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33" activeTab="0"/>
  </bookViews>
  <sheets>
    <sheet name="22" sheetId="1" r:id="rId1"/>
    <sheet name="Tr-hox" sheetId="2" r:id="rId2"/>
    <sheet name="Tr kateg" sheetId="3" r:id="rId3"/>
    <sheet name="Tr sep" sheetId="4" r:id="rId4"/>
    <sheet name="22a" sheetId="5" r:id="rId5"/>
    <sheet name="Tr22a" sheetId="6" r:id="rId6"/>
  </sheets>
  <definedNames/>
  <calcPr fullCalcOnLoad="1"/>
</workbook>
</file>

<file path=xl/sharedStrings.xml><?xml version="1.0" encoding="utf-8"?>
<sst xmlns="http://schemas.openxmlformats.org/spreadsheetml/2006/main" count="466" uniqueCount="224">
  <si>
    <t>²</t>
  </si>
  <si>
    <t>´</t>
  </si>
  <si>
    <t>NN</t>
  </si>
  <si>
    <t>2.1.1</t>
  </si>
  <si>
    <t>2.1.2</t>
  </si>
  <si>
    <t>1.2.1</t>
  </si>
  <si>
    <t>1.2.2</t>
  </si>
  <si>
    <t>1.2.3</t>
  </si>
  <si>
    <t>5.1.1</t>
  </si>
  <si>
    <t>5.1.2</t>
  </si>
  <si>
    <t>5.1.3</t>
  </si>
  <si>
    <t>N/N</t>
  </si>
  <si>
    <t>N</t>
  </si>
  <si>
    <t>(կոդ)</t>
  </si>
  <si>
    <t>Նպատակային Նշանակություն</t>
  </si>
  <si>
    <t>Կոդի NN</t>
  </si>
  <si>
    <t>Ընդամենը ¥2+3+4+8+12¤</t>
  </si>
  <si>
    <t xml:space="preserve">ՀՀ քաղաքացիների </t>
  </si>
  <si>
    <t>ՀՀ իրավաբանական անձանց</t>
  </si>
  <si>
    <t>համայնքային</t>
  </si>
  <si>
    <t>պետական</t>
  </si>
  <si>
    <t xml:space="preserve"> ընդամենը (5+6+7)</t>
  </si>
  <si>
    <t>տրված անհատույց օգտագործման</t>
  </si>
  <si>
    <t>տրված վարձակալության</t>
  </si>
  <si>
    <t>օգտագործման և վարձակալության չտրված</t>
  </si>
  <si>
    <t xml:space="preserve"> ընդամենը (9+10+11)</t>
  </si>
  <si>
    <t>Ա</t>
  </si>
  <si>
    <t>Բ</t>
  </si>
  <si>
    <t>Գ</t>
  </si>
  <si>
    <t>1. Գյուղատնտեսական</t>
  </si>
  <si>
    <t>բազմամյա տնկարկներ, ընդամենը</t>
  </si>
  <si>
    <t>այլ հողատեսքեր</t>
  </si>
  <si>
    <t xml:space="preserve">Ընդամենը </t>
  </si>
  <si>
    <t>2.Բնակավայրերի</t>
  </si>
  <si>
    <t xml:space="preserve">բնակելի կառուցապատման </t>
  </si>
  <si>
    <t>խառը կառուցապատման</t>
  </si>
  <si>
    <t>այլ հողեր</t>
  </si>
  <si>
    <t>Էներգետիկայի</t>
  </si>
  <si>
    <t>կապի</t>
  </si>
  <si>
    <t>տրանսպորտի</t>
  </si>
  <si>
    <t>5. Հատուկ պահպանվող տարածքների</t>
  </si>
  <si>
    <t>6.Հատուկ նշանակության</t>
  </si>
  <si>
    <t>Ընդամենը</t>
  </si>
  <si>
    <t>7. Անտառային</t>
  </si>
  <si>
    <t>8. Ջրային</t>
  </si>
  <si>
    <t>գետեր</t>
  </si>
  <si>
    <t>ջրամբարներ</t>
  </si>
  <si>
    <t>լճեր</t>
  </si>
  <si>
    <t>ջրանցքներ</t>
  </si>
  <si>
    <t>9. Պահուստային</t>
  </si>
  <si>
    <t>աղուտներ</t>
  </si>
  <si>
    <t>ավազուտներ</t>
  </si>
  <si>
    <t>ճահիճներ</t>
  </si>
  <si>
    <t>/ստորագրություն, կնիք/</t>
  </si>
  <si>
    <t>/ազգանուն,ստորագրություն/</t>
  </si>
  <si>
    <t>Տեղեկանք</t>
  </si>
  <si>
    <t>(կոդ*)</t>
  </si>
  <si>
    <t>ըստ հողատեսքերի</t>
  </si>
  <si>
    <t>Հողատեսքի անվանումը</t>
  </si>
  <si>
    <t>Սեփականության սուբյեկտը</t>
  </si>
  <si>
    <t>եղել է ըստ  01.07.2010թ.  հաշվառման</t>
  </si>
  <si>
    <t>վարելահող</t>
  </si>
  <si>
    <t>պտղատու այգի</t>
  </si>
  <si>
    <t>խաղողի այգի</t>
  </si>
  <si>
    <t>այլ բազմամյա տնկարկ</t>
  </si>
  <si>
    <t>խոտհարք</t>
  </si>
  <si>
    <t>արոտ</t>
  </si>
  <si>
    <t>այլ հողատեսք</t>
  </si>
  <si>
    <t>Ընդամենը գյուղատնտեսական նշանակության հողեր</t>
  </si>
  <si>
    <t>քաղաքացիների և իրավաբանական անձանց</t>
  </si>
  <si>
    <t>համայնքային և պետական</t>
  </si>
  <si>
    <t>ընդամենը</t>
  </si>
  <si>
    <t>քաղաքացիների</t>
  </si>
  <si>
    <t>տնամերձ հողեր</t>
  </si>
  <si>
    <t>կոլեկտիվ այգեգործական</t>
  </si>
  <si>
    <t>Առկա է 01.07.2011թ. ընթացիկ հաշվառմամբ</t>
  </si>
  <si>
    <t>Ընդամենը պակասել է  (20+…+39)</t>
  </si>
  <si>
    <t>(հեկտարներով)</t>
  </si>
  <si>
    <t>վարելահողի</t>
  </si>
  <si>
    <t>պտղատու այգու</t>
  </si>
  <si>
    <t>խաղողի այգու</t>
  </si>
  <si>
    <t>այլ բազմամյա տնկարկների</t>
  </si>
  <si>
    <t>խոտհարքի</t>
  </si>
  <si>
    <t>արոտի</t>
  </si>
  <si>
    <t>այլ հողատեսքերի</t>
  </si>
  <si>
    <t>տնամերձի</t>
  </si>
  <si>
    <t>այգեգործականի</t>
  </si>
  <si>
    <t xml:space="preserve">ա/քաղաքացիների և իրավաբանական անձանց սեփականություն </t>
  </si>
  <si>
    <t>բ/ համայնքային և պետական սեփականություն</t>
  </si>
  <si>
    <t>ա/քաղաքացիների և իրավաբանական անձանց սեփականություն</t>
  </si>
  <si>
    <t>պակասել և անցել է</t>
  </si>
  <si>
    <t>հատկացվել է ոչ գյուղատնտեսական կարիքների</t>
  </si>
  <si>
    <t>ճշտվել է գույքագրմամբ</t>
  </si>
  <si>
    <t>այլ կատեգորիաների հողերից</t>
  </si>
  <si>
    <t>22 ձևին կից</t>
  </si>
  <si>
    <t>Ընդամենը ավելացել է (2+…+18)</t>
  </si>
  <si>
    <t>հողերի փոփոխությունների վերաբերյալ</t>
  </si>
  <si>
    <t>Ըստ նպատակային նշանակության</t>
  </si>
  <si>
    <t>նպատակային նշանակությունը</t>
  </si>
  <si>
    <t>գյուղատնտեսական</t>
  </si>
  <si>
    <t>բնակավայրերի</t>
  </si>
  <si>
    <t>արդյունաբերության, ընդերքօգտագործման և այլ արտադրական օբյեկտների</t>
  </si>
  <si>
    <t>էներգետիկայի, կապի, տրանսպորտի, կոմունալ ենթակառուցվածքների օբյեկտների</t>
  </si>
  <si>
    <t>հատուկ պահպանվող հողերի</t>
  </si>
  <si>
    <t>հատուկ նշանակության</t>
  </si>
  <si>
    <t>անտառային</t>
  </si>
  <si>
    <t>ջրային</t>
  </si>
  <si>
    <t>պահուստային</t>
  </si>
  <si>
    <t>եղել է ըստ 01.07.2010թ. Հաշվառման</t>
  </si>
  <si>
    <t>ճշտվել է</t>
  </si>
  <si>
    <t>Ընդամենը ավելացել է (2+..+11)</t>
  </si>
  <si>
    <t>ավելացել է ի հաշիվ</t>
  </si>
  <si>
    <t>պակասել է և անցել</t>
  </si>
  <si>
    <t>Ընդամենը պակասել է (13+..+22)</t>
  </si>
  <si>
    <t>Առկա է 01.07.2011թ. Ընթացիկ հաշվառմամբ</t>
  </si>
  <si>
    <t>Ըստ սեփականության սուբյեկտների</t>
  </si>
  <si>
    <t>սեփականության սուբյեկտներ</t>
  </si>
  <si>
    <t>իրավաբանական անձանց</t>
  </si>
  <si>
    <t>օտարերկրյա պետությունների, միջազգային կազմակերպությունների և ՀՀ-ում կացության հատուկ կարգավիճակ ունեցող անձանց</t>
  </si>
  <si>
    <t>ընդամենը ավելացել է (2+…+8)</t>
  </si>
  <si>
    <t>ընդամենը պակասել է (10+…+16)</t>
  </si>
  <si>
    <t>Ընդամենը ոռոգվող հողեր ¥2+3+4+5+6¤</t>
  </si>
  <si>
    <t xml:space="preserve">          խաղողի այգի</t>
  </si>
  <si>
    <t xml:space="preserve">                         այլ</t>
  </si>
  <si>
    <t>այդ թվում տնամերձ հողեր</t>
  </si>
  <si>
    <t>այգեգործական (ամառանոցային)</t>
  </si>
  <si>
    <t>ընդհանուր օգտագործման</t>
  </si>
  <si>
    <t>Ընդամենը (2.1+2.2+2.3)</t>
  </si>
  <si>
    <t>անտառ</t>
  </si>
  <si>
    <t>թփուտ</t>
  </si>
  <si>
    <t>22ա</t>
  </si>
  <si>
    <t xml:space="preserve">ա) քաղաքացիների և իրավաբանական անձանց սեփականություն </t>
  </si>
  <si>
    <t>բ) համայնքային սեփականություն և պետական</t>
  </si>
  <si>
    <t xml:space="preserve">ճշտվել է </t>
  </si>
  <si>
    <t>Ըստ հողատեսքերի</t>
  </si>
  <si>
    <t>այլ բազմամյա</t>
  </si>
  <si>
    <t>Ընդամենը գյուղատնտեսական նշանակության ոռոգվող հողեր</t>
  </si>
  <si>
    <t>տնամերձ</t>
  </si>
  <si>
    <t>այգեգործական</t>
  </si>
  <si>
    <t xml:space="preserve">բ) համայնքային սեփականություն և պետական </t>
  </si>
  <si>
    <t>հատկացվել է ոչ գյուղատնտեսական կարիքների համար</t>
  </si>
  <si>
    <t>անցել է ներտնտեսային շինարարության տակ</t>
  </si>
  <si>
    <t>ճշտում</t>
  </si>
  <si>
    <t>Ընդամենը պակասել է (20+…+39)</t>
  </si>
  <si>
    <t>22ա ձևին կից</t>
  </si>
  <si>
    <t>համայնքի վարչական տարածքում գտնվող գյուղատնտեսական նշանակության հողերի / ներառյալ տնամերձ և այգեգործական / փոփոխությունների մասին</t>
  </si>
  <si>
    <t>Համայնքի ղեկավար`</t>
  </si>
  <si>
    <t>կատարող</t>
  </si>
  <si>
    <t>Մարզ` Տավուշ</t>
  </si>
  <si>
    <t>/համայնքի անվանում/</t>
  </si>
  <si>
    <t>Մարզ՝ Տավուշ</t>
  </si>
  <si>
    <t>(համայնքի անվանում)</t>
  </si>
  <si>
    <t xml:space="preserve">            Տավուշի     </t>
  </si>
  <si>
    <t>մարզի  Բերդ համայնքի վարչական տարածքում գտնվող գյուղատնտեսական նշանակության ոռոգվող հողերի, ներառյալ տնամերձ և կոլեկտիվ այգեգործական/ փոփոխությունների մասին</t>
  </si>
  <si>
    <t>Բերդ</t>
  </si>
  <si>
    <t>Հ Ա Շ Վ Ե Տ Վ Ո Ւ Թ Յ Ո Ւ Ն</t>
  </si>
  <si>
    <t>Ձև N</t>
  </si>
  <si>
    <t xml:space="preserve"> հողային   ֆոնդի   առկայության   և   բաշխման</t>
  </si>
  <si>
    <t>Մարզ</t>
  </si>
  <si>
    <t>Տավուշ</t>
  </si>
  <si>
    <t>(անվանում)</t>
  </si>
  <si>
    <t>(Կոդ)</t>
  </si>
  <si>
    <t>Համայնք</t>
  </si>
  <si>
    <t xml:space="preserve">Հողատեսք,  գործառնական նշանակություն </t>
  </si>
  <si>
    <t>Սեփականության սուբյեկտ</t>
  </si>
  <si>
    <t xml:space="preserve"> պետական</t>
  </si>
  <si>
    <t>Օտար պետութ-ի, կազմ-ի և  ՀՀ-ում կաց-ն  հատուկ  կարգավիճակ  ունեցող  անձանց</t>
  </si>
  <si>
    <t>տրված անհատույց օգտագործ     ման</t>
  </si>
  <si>
    <t>օգտագործ ման և վարձակալության չտրված</t>
  </si>
  <si>
    <t>1. Գյուղատնտեսա կան</t>
  </si>
  <si>
    <t>բազմ տնկարկներ, ընդամենը</t>
  </si>
  <si>
    <t>այդ թվումª պտղատու այգի</t>
  </si>
  <si>
    <t xml:space="preserve">  խաղոոի այգի</t>
  </si>
  <si>
    <t xml:space="preserve">  այլ բազմամյա</t>
  </si>
  <si>
    <t>բնակելի կառուցապատման</t>
  </si>
  <si>
    <t xml:space="preserve">այդ թվումª  տնամերձ հողեր </t>
  </si>
  <si>
    <t xml:space="preserve">   այգեգործական (ամառ-ն)</t>
  </si>
  <si>
    <t>հասարակական կառուցապ.</t>
  </si>
  <si>
    <t>ընդհանուր   օգտագործման</t>
  </si>
  <si>
    <t>3. Արդյունաբ., ընդերքօգտ. և այլ արտ. նշանակութ. օբ.</t>
  </si>
  <si>
    <t xml:space="preserve">արդյունաբերության  </t>
  </si>
  <si>
    <t>գյուղտնտեսական, արտադր.</t>
  </si>
  <si>
    <t>պահեստարանների</t>
  </si>
  <si>
    <t>ընդերք օգտագործման</t>
  </si>
  <si>
    <t>4.Էներգետիկայի, տրանսպորտի, կապի, կոմունալ ենթակ. օբ.</t>
  </si>
  <si>
    <t xml:space="preserve">կոմունալ ենթակառուցվածք </t>
  </si>
  <si>
    <t>բնապահպանական</t>
  </si>
  <si>
    <t>այդ թվումª արգելոցներ</t>
  </si>
  <si>
    <t xml:space="preserve">           արգելավայրեր</t>
  </si>
  <si>
    <t xml:space="preserve">               ազգային պարկեր</t>
  </si>
  <si>
    <t>առողջարարական</t>
  </si>
  <si>
    <t>հանգստի</t>
  </si>
  <si>
    <t>պատմական և մշակութային</t>
  </si>
  <si>
    <t>հիդրոտեխ. և ջրտնտ. այլ օբ.</t>
  </si>
  <si>
    <t>այլ անօգտագործելի  հողեր</t>
  </si>
  <si>
    <t>ԸՆԴԱՄԵՆԸ ՀՈՂԵՐ ¥1+2+3+4+5+6+7+8+9¤</t>
  </si>
  <si>
    <t>Հ. Մանուչարյան</t>
  </si>
  <si>
    <t>Կատարող`</t>
  </si>
  <si>
    <t>Մ.Գևորգյան</t>
  </si>
  <si>
    <t>/ստորագրություն/</t>
  </si>
  <si>
    <t xml:space="preserve">                     ՀԱՇՎԵՏՎՈՒԹՅՈՒՆ</t>
  </si>
  <si>
    <t>Ձև</t>
  </si>
  <si>
    <t xml:space="preserve"> Հայաստանի  Հանրապետության ոռոգվող հողերի առկայության և բաշխման     </t>
  </si>
  <si>
    <t xml:space="preserve">  (ըստ նպատակային  նշանակության, հողատեսքերի  եւ սեփականության սուբյեկտների )</t>
  </si>
  <si>
    <t>Մարզª</t>
  </si>
  <si>
    <t>(անվանումը)</t>
  </si>
  <si>
    <t>Համայնքª</t>
  </si>
  <si>
    <t>Գործառնական նշանակություն, հողատեսք</t>
  </si>
  <si>
    <t>կոդ N/N</t>
  </si>
  <si>
    <t>Օտարերկրյա պետությունների, կազմակերպությունների</t>
  </si>
  <si>
    <t>այդ թվումª       պտղատու այգի</t>
  </si>
  <si>
    <t>Ընդամենը (1.1+1.2+1.3+1.4+1.5)</t>
  </si>
  <si>
    <t>3. Արդյունաբ., ընդերքօգտ., և այլ արտ. նշանակության</t>
  </si>
  <si>
    <t>4. Էներգետիկայի, տրանսպ., կապի, կոմունալ ենթակառուցվածքների</t>
  </si>
  <si>
    <t>6. Հատուկ նշանակության</t>
  </si>
  <si>
    <t>Ընդամենը (3.1+3.2+3.3+3.4+3.5+3.6)</t>
  </si>
  <si>
    <t>ԸՆԴԱՄԵՆԸ ՈՌՈԳՎՈՂ ՀՈՂԵՐ ¥1+2+3+4+5+6+7+9¤</t>
  </si>
  <si>
    <t>Կատարող՝</t>
  </si>
  <si>
    <t>Մ. Գևորգյան</t>
  </si>
  <si>
    <t>(ըստ նպատակային նշանակության, հողատեսքերի ու գործառնական նշանակության և սեփականության սուբյեկտների, առ  01/07/2021թ.)</t>
  </si>
  <si>
    <t>եղել է ըստ 01.07.2020թ  հաշվառման</t>
  </si>
  <si>
    <t>ատկա է 01.07.2021թ. Դրությամբ</t>
  </si>
  <si>
    <t>եղել է ըստ 01.07.2020թ. հաշվառման</t>
  </si>
  <si>
    <t>առկա է 01.07.2021թ. Ընթացիկ հաշվառմամբ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</si>
</sst>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&quot;$&quot;#,##0.0"/>
    <numFmt numFmtId="192" formatCode="#,##0.0"/>
    <numFmt numFmtId="193" formatCode="0.0000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GHEA Grapalat"/>
      <family val="3"/>
    </font>
    <font>
      <sz val="7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i/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i/>
      <sz val="9"/>
      <name val="GHEA Grapalat"/>
      <family val="3"/>
    </font>
    <font>
      <i/>
      <sz val="7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16" xfId="0" applyNumberFormat="1" applyFont="1" applyBorder="1" applyAlignment="1">
      <alignment horizontal="center" vertical="center" textRotation="90" wrapText="1"/>
    </xf>
    <xf numFmtId="0" fontId="4" fillId="0" borderId="22" xfId="0" applyNumberFormat="1" applyFont="1" applyBorder="1" applyAlignment="1">
      <alignment horizontal="center" vertical="center" textRotation="90" wrapText="1"/>
    </xf>
    <xf numFmtId="0" fontId="4" fillId="0" borderId="23" xfId="0" applyNumberFormat="1" applyFont="1" applyBorder="1" applyAlignment="1">
      <alignment horizontal="center" vertical="center" textRotation="90" wrapText="1"/>
    </xf>
    <xf numFmtId="0" fontId="4" fillId="0" borderId="0" xfId="0" applyNumberFormat="1" applyFont="1" applyAlignment="1">
      <alignment horizontal="center" vertical="center" textRotation="90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56" xfId="0" applyNumberFormat="1" applyFont="1" applyFill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34" xfId="0" applyNumberFormat="1" applyFont="1" applyFill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33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88" fontId="5" fillId="0" borderId="0" xfId="0" applyNumberFormat="1" applyFont="1" applyAlignment="1">
      <alignment horizontal="center" vertical="center" wrapText="1"/>
    </xf>
    <xf numFmtId="188" fontId="12" fillId="0" borderId="0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88" fontId="5" fillId="0" borderId="23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188" fontId="5" fillId="0" borderId="6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188" fontId="5" fillId="0" borderId="6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88" fontId="5" fillId="0" borderId="39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35" borderId="26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35" borderId="18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center" wrapText="1"/>
    </xf>
    <xf numFmtId="188" fontId="5" fillId="0" borderId="30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 textRotation="90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textRotation="90" wrapText="1"/>
    </xf>
    <xf numFmtId="188" fontId="4" fillId="0" borderId="1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textRotation="90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/>
    </xf>
    <xf numFmtId="0" fontId="9" fillId="0" borderId="16" xfId="0" applyFont="1" applyBorder="1" applyAlignment="1">
      <alignment horizontal="center" textRotation="90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2" fontId="10" fillId="0" borderId="26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/>
    </xf>
    <xf numFmtId="2" fontId="10" fillId="0" borderId="48" xfId="0" applyNumberFormat="1" applyFont="1" applyBorder="1" applyAlignment="1">
      <alignment horizontal="center" vertical="center"/>
    </xf>
    <xf numFmtId="2" fontId="10" fillId="0" borderId="4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textRotation="90" wrapText="1"/>
    </xf>
    <xf numFmtId="0" fontId="9" fillId="0" borderId="64" xfId="0" applyFont="1" applyBorder="1" applyAlignment="1">
      <alignment horizontal="center"/>
    </xf>
    <xf numFmtId="2" fontId="10" fillId="0" borderId="64" xfId="0" applyNumberFormat="1" applyFont="1" applyBorder="1" applyAlignment="1">
      <alignment horizontal="center" vertical="center"/>
    </xf>
    <xf numFmtId="2" fontId="10" fillId="0" borderId="6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71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6" xfId="0" applyFont="1" applyBorder="1" applyAlignment="1">
      <alignment horizontal="left" vertical="center" wrapText="1"/>
    </xf>
    <xf numFmtId="188" fontId="4" fillId="0" borderId="34" xfId="0" applyNumberFormat="1" applyFont="1" applyBorder="1" applyAlignment="1">
      <alignment horizontal="center" vertical="center"/>
    </xf>
    <xf numFmtId="188" fontId="4" fillId="0" borderId="12" xfId="0" applyNumberFormat="1" applyFont="1" applyBorder="1" applyAlignment="1">
      <alignment horizontal="center" vertical="center"/>
    </xf>
    <xf numFmtId="188" fontId="4" fillId="0" borderId="48" xfId="0" applyNumberFormat="1" applyFont="1" applyBorder="1" applyAlignment="1">
      <alignment horizontal="center" vertical="center"/>
    </xf>
    <xf numFmtId="188" fontId="4" fillId="0" borderId="49" xfId="0" applyNumberFormat="1" applyFont="1" applyBorder="1" applyAlignment="1">
      <alignment horizontal="center" vertical="center"/>
    </xf>
    <xf numFmtId="188" fontId="4" fillId="0" borderId="16" xfId="0" applyNumberFormat="1" applyFont="1" applyBorder="1" applyAlignment="1">
      <alignment horizontal="center" vertical="center"/>
    </xf>
    <xf numFmtId="188" fontId="4" fillId="0" borderId="23" xfId="0" applyNumberFormat="1" applyFont="1" applyBorder="1" applyAlignment="1">
      <alignment horizontal="center" vertical="center"/>
    </xf>
    <xf numFmtId="188" fontId="4" fillId="0" borderId="72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vertical="center"/>
    </xf>
    <xf numFmtId="188" fontId="4" fillId="0" borderId="44" xfId="0" applyNumberFormat="1" applyFont="1" applyBorder="1" applyAlignment="1">
      <alignment horizontal="center" vertical="center"/>
    </xf>
    <xf numFmtId="188" fontId="4" fillId="0" borderId="57" xfId="0" applyNumberFormat="1" applyFont="1" applyBorder="1" applyAlignment="1">
      <alignment horizontal="center" vertical="center"/>
    </xf>
    <xf numFmtId="188" fontId="4" fillId="0" borderId="58" xfId="0" applyNumberFormat="1" applyFont="1" applyBorder="1" applyAlignment="1">
      <alignment horizontal="center" vertical="center"/>
    </xf>
    <xf numFmtId="188" fontId="4" fillId="0" borderId="64" xfId="0" applyNumberFormat="1" applyFont="1" applyBorder="1" applyAlignment="1">
      <alignment horizontal="center" vertical="center"/>
    </xf>
    <xf numFmtId="188" fontId="4" fillId="0" borderId="6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74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72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4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6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74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 textRotation="90" wrapText="1"/>
    </xf>
    <xf numFmtId="0" fontId="4" fillId="0" borderId="53" xfId="0" applyNumberFormat="1" applyFont="1" applyBorder="1" applyAlignment="1">
      <alignment horizontal="center" vertical="center" textRotation="90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80" xfId="0" applyNumberFormat="1" applyFont="1" applyBorder="1" applyAlignment="1">
      <alignment horizontal="center" vertical="center" textRotation="90" wrapText="1"/>
    </xf>
    <xf numFmtId="0" fontId="4" fillId="0" borderId="50" xfId="0" applyNumberFormat="1" applyFont="1" applyBorder="1" applyAlignment="1">
      <alignment horizontal="center" vertical="center" textRotation="90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81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74" xfId="0" applyNumberFormat="1" applyFont="1" applyBorder="1" applyAlignment="1">
      <alignment horizontal="center" vertical="center" textRotation="90" wrapText="1"/>
    </xf>
    <xf numFmtId="0" fontId="4" fillId="0" borderId="48" xfId="0" applyNumberFormat="1" applyFont="1" applyBorder="1" applyAlignment="1">
      <alignment horizontal="center" vertical="center" textRotation="90" wrapText="1"/>
    </xf>
    <xf numFmtId="0" fontId="4" fillId="0" borderId="70" xfId="0" applyNumberFormat="1" applyFont="1" applyBorder="1" applyAlignment="1">
      <alignment horizontal="center" vertical="center" textRotation="90" wrapText="1"/>
    </xf>
    <xf numFmtId="0" fontId="4" fillId="0" borderId="47" xfId="0" applyNumberFormat="1" applyFont="1" applyBorder="1" applyAlignment="1">
      <alignment horizontal="center" vertical="center" textRotation="90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3" xfId="0" applyNumberFormat="1" applyFont="1" applyBorder="1" applyAlignment="1">
      <alignment horizontal="center" vertical="center" wrapText="1"/>
    </xf>
    <xf numFmtId="0" fontId="4" fillId="0" borderId="82" xfId="0" applyNumberFormat="1" applyFont="1" applyBorder="1" applyAlignment="1">
      <alignment horizontal="center" vertical="center" textRotation="90" wrapText="1"/>
    </xf>
    <xf numFmtId="0" fontId="4" fillId="0" borderId="75" xfId="0" applyNumberFormat="1" applyFont="1" applyBorder="1" applyAlignment="1">
      <alignment horizontal="center" vertical="center" textRotation="90" wrapText="1"/>
    </xf>
    <xf numFmtId="0" fontId="4" fillId="0" borderId="77" xfId="0" applyNumberFormat="1" applyFont="1" applyBorder="1" applyAlignment="1">
      <alignment horizontal="center" vertical="center" textRotation="90" wrapText="1"/>
    </xf>
    <xf numFmtId="0" fontId="4" fillId="0" borderId="14" xfId="0" applyNumberFormat="1" applyFont="1" applyBorder="1" applyAlignment="1">
      <alignment horizontal="center" vertical="center" textRotation="90" wrapText="1"/>
    </xf>
    <xf numFmtId="0" fontId="4" fillId="0" borderId="81" xfId="0" applyNumberFormat="1" applyFont="1" applyBorder="1" applyAlignment="1">
      <alignment horizontal="center" vertical="center" textRotation="90" wrapText="1"/>
    </xf>
    <xf numFmtId="0" fontId="4" fillId="0" borderId="49" xfId="0" applyNumberFormat="1" applyFont="1" applyBorder="1" applyAlignment="1">
      <alignment horizontal="center" vertical="center" textRotation="90" wrapText="1"/>
    </xf>
    <xf numFmtId="0" fontId="4" fillId="0" borderId="83" xfId="0" applyNumberFormat="1" applyFont="1" applyBorder="1" applyAlignment="1">
      <alignment horizontal="center" vertical="center" textRotation="90" wrapText="1"/>
    </xf>
    <xf numFmtId="0" fontId="4" fillId="0" borderId="46" xfId="0" applyNumberFormat="1" applyFont="1" applyBorder="1" applyAlignment="1">
      <alignment horizontal="center" vertical="center" textRotation="90" wrapText="1"/>
    </xf>
    <xf numFmtId="0" fontId="8" fillId="0" borderId="8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8" fillId="0" borderId="84" xfId="0" applyNumberFormat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88" fontId="5" fillId="0" borderId="37" xfId="0" applyNumberFormat="1" applyFont="1" applyBorder="1" applyAlignment="1">
      <alignment horizontal="center" vertical="center" textRotation="90" wrapText="1"/>
    </xf>
    <xf numFmtId="188" fontId="5" fillId="0" borderId="41" xfId="0" applyNumberFormat="1" applyFont="1" applyBorder="1" applyAlignment="1">
      <alignment horizontal="center" vertical="center" textRotation="90" wrapText="1"/>
    </xf>
    <xf numFmtId="0" fontId="12" fillId="0" borderId="8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79" xfId="0" applyNumberFormat="1" applyFont="1" applyBorder="1" applyAlignment="1">
      <alignment horizontal="center" vertical="center" textRotation="90" wrapText="1"/>
    </xf>
    <xf numFmtId="0" fontId="5" fillId="0" borderId="53" xfId="0" applyNumberFormat="1" applyFont="1" applyBorder="1" applyAlignment="1">
      <alignment horizontal="center" vertical="center" textRotation="90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84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12" fillId="0" borderId="8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textRotation="90" wrapText="1"/>
    </xf>
    <xf numFmtId="0" fontId="5" fillId="0" borderId="41" xfId="0" applyNumberFormat="1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8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74" xfId="0" applyFont="1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 textRotation="90"/>
    </xf>
    <xf numFmtId="0" fontId="4" fillId="0" borderId="72" xfId="0" applyFont="1" applyBorder="1" applyAlignment="1">
      <alignment horizontal="center" vertical="center" textRotation="90"/>
    </xf>
    <xf numFmtId="0" fontId="4" fillId="0" borderId="6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textRotation="90" wrapText="1"/>
    </xf>
    <xf numFmtId="0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75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textRotation="90" wrapText="1"/>
    </xf>
    <xf numFmtId="0" fontId="4" fillId="0" borderId="39" xfId="0" applyNumberFormat="1" applyFont="1" applyBorder="1" applyAlignment="1">
      <alignment horizontal="center" vertical="center" textRotation="90" wrapText="1"/>
    </xf>
    <xf numFmtId="0" fontId="4" fillId="0" borderId="16" xfId="0" applyNumberFormat="1" applyFont="1" applyBorder="1" applyAlignment="1">
      <alignment horizontal="center" vertical="center" textRotation="90" wrapText="1"/>
    </xf>
    <xf numFmtId="0" fontId="4" fillId="0" borderId="7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textRotation="90" wrapText="1"/>
    </xf>
    <xf numFmtId="0" fontId="4" fillId="0" borderId="40" xfId="0" applyNumberFormat="1" applyFont="1" applyBorder="1" applyAlignment="1">
      <alignment horizontal="center" vertical="center" textRotation="90" wrapText="1"/>
    </xf>
    <xf numFmtId="0" fontId="4" fillId="0" borderId="34" xfId="0" applyNumberFormat="1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textRotation="90" wrapText="1"/>
    </xf>
    <xf numFmtId="0" fontId="4" fillId="0" borderId="22" xfId="0" applyNumberFormat="1" applyFont="1" applyBorder="1" applyAlignment="1">
      <alignment horizontal="center" vertical="center" textRotation="90" wrapText="1"/>
    </xf>
    <xf numFmtId="0" fontId="4" fillId="0" borderId="41" xfId="0" applyNumberFormat="1" applyFont="1" applyBorder="1" applyAlignment="1">
      <alignment horizontal="center" vertical="center" textRotation="90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6"/>
  <sheetViews>
    <sheetView showZeros="0" tabSelected="1" zoomScalePageLayoutView="0" workbookViewId="0" topLeftCell="A1">
      <selection activeCell="M13" sqref="M13"/>
    </sheetView>
  </sheetViews>
  <sheetFormatPr defaultColWidth="9.140625" defaultRowHeight="12.75"/>
  <cols>
    <col min="1" max="1" width="5.00390625" style="12" customWidth="1"/>
    <col min="2" max="2" width="7.7109375" style="203" customWidth="1"/>
    <col min="3" max="4" width="9.140625" style="203" customWidth="1"/>
    <col min="5" max="5" width="2.57421875" style="203" customWidth="1"/>
    <col min="6" max="8" width="9.140625" style="203" customWidth="1"/>
    <col min="9" max="9" width="9.57421875" style="203" bestFit="1" customWidth="1"/>
    <col min="10" max="10" width="8.00390625" style="203" customWidth="1"/>
    <col min="11" max="11" width="9.140625" style="203" customWidth="1"/>
    <col min="12" max="12" width="9.421875" style="203" bestFit="1" customWidth="1"/>
    <col min="13" max="13" width="9.57421875" style="203" customWidth="1"/>
    <col min="14" max="14" width="7.140625" style="203" customWidth="1"/>
    <col min="15" max="15" width="6.7109375" style="203" customWidth="1"/>
    <col min="16" max="16" width="8.8515625" style="203" customWidth="1"/>
    <col min="17" max="17" width="7.8515625" style="203" customWidth="1"/>
    <col min="18" max="16384" width="9.140625" style="203" customWidth="1"/>
  </cols>
  <sheetData>
    <row r="3" spans="1:17" ht="14.25">
      <c r="A3" s="218"/>
      <c r="B3" s="219"/>
      <c r="C3" s="312" t="s">
        <v>155</v>
      </c>
      <c r="D3" s="313"/>
      <c r="E3" s="313"/>
      <c r="F3" s="313"/>
      <c r="G3" s="313"/>
      <c r="H3" s="313"/>
      <c r="I3" s="313"/>
      <c r="J3" s="313"/>
      <c r="K3" s="313"/>
      <c r="L3" s="313"/>
      <c r="M3" s="220"/>
      <c r="N3" s="220"/>
      <c r="O3" s="221" t="s">
        <v>156</v>
      </c>
      <c r="P3" s="222">
        <v>22</v>
      </c>
      <c r="Q3" s="220"/>
    </row>
    <row r="4" spans="2:18" ht="13.5">
      <c r="B4" s="219"/>
      <c r="C4" s="314" t="s">
        <v>157</v>
      </c>
      <c r="D4" s="314"/>
      <c r="E4" s="314"/>
      <c r="F4" s="314"/>
      <c r="G4" s="314"/>
      <c r="H4" s="314"/>
      <c r="I4" s="314"/>
      <c r="J4" s="314"/>
      <c r="K4" s="314"/>
      <c r="L4" s="314"/>
      <c r="M4" s="223"/>
      <c r="N4" s="223"/>
      <c r="O4" s="223"/>
      <c r="P4" s="223"/>
      <c r="Q4" s="223"/>
      <c r="R4" s="223"/>
    </row>
    <row r="5" spans="1:18" ht="13.5">
      <c r="A5" s="314" t="s">
        <v>219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223"/>
      <c r="R5" s="223"/>
    </row>
    <row r="6" spans="1:18" ht="13.5">
      <c r="A6" s="13"/>
      <c r="B6" s="224"/>
      <c r="C6" s="288" t="s">
        <v>158</v>
      </c>
      <c r="D6" s="289"/>
      <c r="E6" s="315" t="s">
        <v>159</v>
      </c>
      <c r="F6" s="316"/>
      <c r="G6" s="316"/>
      <c r="H6" s="316"/>
      <c r="I6" s="317"/>
      <c r="J6" s="226"/>
      <c r="K6" s="225"/>
      <c r="L6" s="227">
        <v>11</v>
      </c>
      <c r="M6" s="228"/>
      <c r="N6" s="228"/>
      <c r="O6" s="225"/>
      <c r="P6" s="225"/>
      <c r="Q6" s="225"/>
      <c r="R6" s="225"/>
    </row>
    <row r="7" spans="1:18" ht="13.5">
      <c r="A7" s="13"/>
      <c r="B7" s="224"/>
      <c r="C7" s="223"/>
      <c r="D7" s="225"/>
      <c r="E7" s="318" t="s">
        <v>160</v>
      </c>
      <c r="F7" s="318"/>
      <c r="G7" s="318"/>
      <c r="H7" s="228"/>
      <c r="I7" s="228"/>
      <c r="J7" s="228"/>
      <c r="K7" s="225"/>
      <c r="L7" s="229" t="s">
        <v>161</v>
      </c>
      <c r="M7" s="230"/>
      <c r="N7" s="230"/>
      <c r="O7" s="225"/>
      <c r="P7" s="225"/>
      <c r="Q7" s="225"/>
      <c r="R7" s="225"/>
    </row>
    <row r="8" spans="1:18" ht="10.5" customHeight="1">
      <c r="A8" s="13"/>
      <c r="B8" s="224"/>
      <c r="C8" s="288" t="s">
        <v>162</v>
      </c>
      <c r="D8" s="289"/>
      <c r="E8" s="290" t="s">
        <v>154</v>
      </c>
      <c r="F8" s="291"/>
      <c r="G8" s="291"/>
      <c r="H8" s="291"/>
      <c r="I8" s="292"/>
      <c r="J8" s="228"/>
      <c r="K8" s="225"/>
      <c r="L8" s="227">
        <v>871</v>
      </c>
      <c r="M8" s="228"/>
      <c r="N8" s="228"/>
      <c r="O8" s="225"/>
      <c r="P8" s="225"/>
      <c r="Q8" s="225"/>
      <c r="R8" s="225"/>
    </row>
    <row r="9" spans="1:18" ht="14.25" thickBot="1">
      <c r="A9" s="13"/>
      <c r="B9" s="224"/>
      <c r="C9" s="223"/>
      <c r="D9" s="220"/>
      <c r="E9" s="284" t="s">
        <v>160</v>
      </c>
      <c r="F9" s="284"/>
      <c r="G9" s="284"/>
      <c r="H9" s="231"/>
      <c r="I9" s="231"/>
      <c r="J9" s="231"/>
      <c r="K9" s="225"/>
      <c r="L9" s="228" t="s">
        <v>161</v>
      </c>
      <c r="M9" s="232"/>
      <c r="N9" s="232"/>
      <c r="O9" s="233" t="s">
        <v>77</v>
      </c>
      <c r="P9" s="233"/>
      <c r="Q9" s="233"/>
      <c r="R9" s="223"/>
    </row>
    <row r="10" spans="1:18" ht="14.25" thickBot="1">
      <c r="A10" s="285"/>
      <c r="B10" s="286"/>
      <c r="C10" s="286"/>
      <c r="D10" s="286"/>
      <c r="E10" s="287"/>
      <c r="F10" s="285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7"/>
      <c r="R10" s="223"/>
    </row>
    <row r="11" spans="1:17" ht="13.5">
      <c r="A11" s="282" t="s">
        <v>2</v>
      </c>
      <c r="B11" s="293" t="s">
        <v>14</v>
      </c>
      <c r="C11" s="295" t="s">
        <v>163</v>
      </c>
      <c r="D11" s="296"/>
      <c r="E11" s="294" t="s">
        <v>15</v>
      </c>
      <c r="F11" s="300" t="s">
        <v>16</v>
      </c>
      <c r="G11" s="319" t="s">
        <v>164</v>
      </c>
      <c r="H11" s="320"/>
      <c r="I11" s="320"/>
      <c r="J11" s="320"/>
      <c r="K11" s="320"/>
      <c r="L11" s="320"/>
      <c r="M11" s="320"/>
      <c r="N11" s="320"/>
      <c r="O11" s="320"/>
      <c r="P11" s="320"/>
      <c r="Q11" s="321"/>
    </row>
    <row r="12" spans="1:17" ht="13.5">
      <c r="A12" s="283"/>
      <c r="B12" s="293"/>
      <c r="C12" s="295"/>
      <c r="D12" s="296"/>
      <c r="E12" s="299"/>
      <c r="F12" s="293"/>
      <c r="G12" s="322" t="s">
        <v>17</v>
      </c>
      <c r="H12" s="322" t="s">
        <v>18</v>
      </c>
      <c r="I12" s="323" t="s">
        <v>19</v>
      </c>
      <c r="J12" s="324"/>
      <c r="K12" s="324"/>
      <c r="L12" s="325"/>
      <c r="M12" s="315" t="s">
        <v>165</v>
      </c>
      <c r="N12" s="316"/>
      <c r="O12" s="316"/>
      <c r="P12" s="317"/>
      <c r="Q12" s="326" t="s">
        <v>166</v>
      </c>
    </row>
    <row r="13" spans="1:17" ht="125.25">
      <c r="A13" s="283"/>
      <c r="B13" s="294"/>
      <c r="C13" s="297"/>
      <c r="D13" s="298"/>
      <c r="E13" s="299"/>
      <c r="F13" s="294"/>
      <c r="G13" s="294"/>
      <c r="H13" s="294"/>
      <c r="I13" s="234" t="s">
        <v>21</v>
      </c>
      <c r="J13" s="234" t="s">
        <v>167</v>
      </c>
      <c r="K13" s="234" t="s">
        <v>23</v>
      </c>
      <c r="L13" s="234" t="s">
        <v>168</v>
      </c>
      <c r="M13" s="234" t="s">
        <v>25</v>
      </c>
      <c r="N13" s="234" t="s">
        <v>22</v>
      </c>
      <c r="O13" s="234" t="s">
        <v>23</v>
      </c>
      <c r="P13" s="234" t="s">
        <v>24</v>
      </c>
      <c r="Q13" s="327"/>
    </row>
    <row r="14" spans="1:17" ht="13.5">
      <c r="A14" s="235"/>
      <c r="B14" s="236" t="s">
        <v>26</v>
      </c>
      <c r="C14" s="328" t="s">
        <v>27</v>
      </c>
      <c r="D14" s="329"/>
      <c r="E14" s="237" t="s">
        <v>28</v>
      </c>
      <c r="F14" s="237">
        <v>1</v>
      </c>
      <c r="G14" s="237">
        <v>2</v>
      </c>
      <c r="H14" s="237">
        <v>3</v>
      </c>
      <c r="I14" s="237">
        <v>4</v>
      </c>
      <c r="J14" s="237">
        <v>5</v>
      </c>
      <c r="K14" s="237">
        <v>6</v>
      </c>
      <c r="L14" s="237">
        <v>7</v>
      </c>
      <c r="M14" s="237">
        <v>8</v>
      </c>
      <c r="N14" s="237">
        <v>9</v>
      </c>
      <c r="O14" s="237">
        <v>10</v>
      </c>
      <c r="P14" s="237">
        <v>11</v>
      </c>
      <c r="Q14" s="238">
        <v>12</v>
      </c>
    </row>
    <row r="15" spans="1:17" ht="13.5">
      <c r="A15" s="15">
        <v>1.1</v>
      </c>
      <c r="B15" s="322" t="s">
        <v>169</v>
      </c>
      <c r="C15" s="307" t="s">
        <v>61</v>
      </c>
      <c r="D15" s="308"/>
      <c r="E15" s="237"/>
      <c r="F15" s="239">
        <v>7800.95</v>
      </c>
      <c r="G15" s="239">
        <v>5985.99</v>
      </c>
      <c r="H15" s="239"/>
      <c r="I15" s="239">
        <v>1782.27</v>
      </c>
      <c r="J15" s="239"/>
      <c r="K15" s="239">
        <v>46.14</v>
      </c>
      <c r="L15" s="239">
        <v>1736.13</v>
      </c>
      <c r="M15" s="239">
        <v>32.69</v>
      </c>
      <c r="N15" s="239"/>
      <c r="O15" s="239"/>
      <c r="P15" s="239">
        <v>32.69</v>
      </c>
      <c r="Q15" s="240"/>
    </row>
    <row r="16" spans="1:17" ht="13.5">
      <c r="A16" s="15">
        <v>1.2</v>
      </c>
      <c r="B16" s="293"/>
      <c r="C16" s="307" t="s">
        <v>170</v>
      </c>
      <c r="D16" s="308"/>
      <c r="E16" s="237"/>
      <c r="F16" s="239">
        <v>626.35</v>
      </c>
      <c r="G16" s="239">
        <v>536.99</v>
      </c>
      <c r="H16" s="239">
        <v>0.31</v>
      </c>
      <c r="I16" s="239">
        <v>82.32</v>
      </c>
      <c r="J16" s="239"/>
      <c r="K16" s="239">
        <v>11.469999999999999</v>
      </c>
      <c r="L16" s="239">
        <v>70.85</v>
      </c>
      <c r="M16" s="239">
        <v>6.73</v>
      </c>
      <c r="N16" s="239"/>
      <c r="O16" s="239"/>
      <c r="P16" s="239">
        <v>6.73</v>
      </c>
      <c r="Q16" s="240"/>
    </row>
    <row r="17" spans="1:17" ht="13.5">
      <c r="A17" s="15" t="s">
        <v>5</v>
      </c>
      <c r="B17" s="293"/>
      <c r="C17" s="307" t="s">
        <v>171</v>
      </c>
      <c r="D17" s="308"/>
      <c r="E17" s="237"/>
      <c r="F17" s="239">
        <v>86.87</v>
      </c>
      <c r="G17" s="239">
        <v>22.65</v>
      </c>
      <c r="H17" s="239"/>
      <c r="I17" s="239">
        <v>57.489999999999995</v>
      </c>
      <c r="J17" s="239"/>
      <c r="K17" s="239">
        <v>7.12</v>
      </c>
      <c r="L17" s="239">
        <v>50.37</v>
      </c>
      <c r="M17" s="239">
        <v>6.73</v>
      </c>
      <c r="N17" s="239"/>
      <c r="O17" s="239"/>
      <c r="P17" s="239">
        <v>6.73</v>
      </c>
      <c r="Q17" s="240"/>
    </row>
    <row r="18" spans="1:17" ht="13.5">
      <c r="A18" s="15" t="s">
        <v>6</v>
      </c>
      <c r="B18" s="293"/>
      <c r="C18" s="323" t="s">
        <v>172</v>
      </c>
      <c r="D18" s="325"/>
      <c r="E18" s="222"/>
      <c r="F18" s="239">
        <v>539.48</v>
      </c>
      <c r="G18" s="239">
        <v>514.34</v>
      </c>
      <c r="H18" s="239">
        <v>0.31</v>
      </c>
      <c r="I18" s="239">
        <v>24.83</v>
      </c>
      <c r="J18" s="239"/>
      <c r="K18" s="239">
        <v>4.35</v>
      </c>
      <c r="L18" s="239">
        <v>20.48</v>
      </c>
      <c r="M18" s="239"/>
      <c r="N18" s="239"/>
      <c r="O18" s="239"/>
      <c r="P18" s="239"/>
      <c r="Q18" s="240"/>
    </row>
    <row r="19" spans="1:17" ht="13.5">
      <c r="A19" s="20" t="s">
        <v>7</v>
      </c>
      <c r="B19" s="293"/>
      <c r="C19" s="323" t="s">
        <v>173</v>
      </c>
      <c r="D19" s="325"/>
      <c r="E19" s="237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</row>
    <row r="20" spans="1:17" ht="13.5">
      <c r="A20" s="16">
        <v>1.3</v>
      </c>
      <c r="B20" s="293"/>
      <c r="C20" s="307" t="s">
        <v>65</v>
      </c>
      <c r="D20" s="308"/>
      <c r="E20" s="237"/>
      <c r="F20" s="239">
        <v>2491.88</v>
      </c>
      <c r="G20" s="239">
        <v>1134.7</v>
      </c>
      <c r="H20" s="239"/>
      <c r="I20" s="239">
        <v>545.12</v>
      </c>
      <c r="J20" s="239"/>
      <c r="K20" s="239"/>
      <c r="L20" s="239">
        <v>545.12</v>
      </c>
      <c r="M20" s="239">
        <v>812.06</v>
      </c>
      <c r="N20" s="239"/>
      <c r="O20" s="239"/>
      <c r="P20" s="239">
        <v>812.06</v>
      </c>
      <c r="Q20" s="240"/>
    </row>
    <row r="21" spans="1:17" ht="13.5">
      <c r="A21" s="15">
        <v>1.4</v>
      </c>
      <c r="B21" s="293"/>
      <c r="C21" s="311" t="s">
        <v>66</v>
      </c>
      <c r="D21" s="311"/>
      <c r="E21" s="237"/>
      <c r="F21" s="239">
        <v>17692.87</v>
      </c>
      <c r="G21" s="239">
        <v>4.94</v>
      </c>
      <c r="H21" s="239">
        <v>0.7</v>
      </c>
      <c r="I21" s="239">
        <v>8940.48</v>
      </c>
      <c r="J21" s="239"/>
      <c r="K21" s="239">
        <v>0.07</v>
      </c>
      <c r="L21" s="239">
        <v>8940.41</v>
      </c>
      <c r="M21" s="239">
        <v>8746.75</v>
      </c>
      <c r="N21" s="239"/>
      <c r="O21" s="239"/>
      <c r="P21" s="239">
        <v>8746.75</v>
      </c>
      <c r="Q21" s="240"/>
    </row>
    <row r="22" spans="1:17" ht="13.5">
      <c r="A22" s="15">
        <v>1.5</v>
      </c>
      <c r="B22" s="293"/>
      <c r="C22" s="311" t="s">
        <v>31</v>
      </c>
      <c r="D22" s="311"/>
      <c r="E22" s="237"/>
      <c r="F22" s="239">
        <v>3011.65</v>
      </c>
      <c r="G22" s="239">
        <v>7.63</v>
      </c>
      <c r="H22" s="239"/>
      <c r="I22" s="239">
        <v>1978.33</v>
      </c>
      <c r="J22" s="239"/>
      <c r="K22" s="239">
        <v>0.05</v>
      </c>
      <c r="L22" s="239">
        <v>1978.28</v>
      </c>
      <c r="M22" s="239">
        <v>1025.69</v>
      </c>
      <c r="N22" s="239"/>
      <c r="O22" s="239"/>
      <c r="P22" s="239">
        <v>1025.69</v>
      </c>
      <c r="Q22" s="240"/>
    </row>
    <row r="23" spans="1:17" ht="14.25" thickBot="1">
      <c r="A23" s="21">
        <v>1</v>
      </c>
      <c r="B23" s="303"/>
      <c r="C23" s="304" t="s">
        <v>32</v>
      </c>
      <c r="D23" s="305"/>
      <c r="E23" s="241"/>
      <c r="F23" s="242">
        <v>31623.7</v>
      </c>
      <c r="G23" s="242">
        <v>7670.25</v>
      </c>
      <c r="H23" s="242">
        <f>H15+H16+H20+H21+H22</f>
        <v>1.01</v>
      </c>
      <c r="I23" s="242">
        <v>13328.52</v>
      </c>
      <c r="J23" s="242">
        <f aca="true" t="shared" si="0" ref="J23:Q23">J15+J16+J20+J21+J22</f>
        <v>0</v>
      </c>
      <c r="K23" s="242">
        <f t="shared" si="0"/>
        <v>57.73</v>
      </c>
      <c r="L23" s="242">
        <f t="shared" si="0"/>
        <v>13270.79</v>
      </c>
      <c r="M23" s="242">
        <f t="shared" si="0"/>
        <v>10623.92</v>
      </c>
      <c r="N23" s="242">
        <f t="shared" si="0"/>
        <v>0</v>
      </c>
      <c r="O23" s="242">
        <f t="shared" si="0"/>
        <v>0</v>
      </c>
      <c r="P23" s="242">
        <f t="shared" si="0"/>
        <v>10623.92</v>
      </c>
      <c r="Q23" s="242">
        <f t="shared" si="0"/>
        <v>0</v>
      </c>
    </row>
    <row r="24" spans="1:17" ht="13.5">
      <c r="A24" s="22">
        <v>2.1</v>
      </c>
      <c r="B24" s="300" t="s">
        <v>33</v>
      </c>
      <c r="C24" s="306" t="s">
        <v>174</v>
      </c>
      <c r="D24" s="306"/>
      <c r="E24" s="243"/>
      <c r="F24" s="244">
        <v>1721.06</v>
      </c>
      <c r="G24" s="244">
        <v>1714.48</v>
      </c>
      <c r="H24" s="244">
        <v>0.026</v>
      </c>
      <c r="I24" s="244">
        <v>6.55</v>
      </c>
      <c r="J24" s="244"/>
      <c r="K24" s="244">
        <v>0.43</v>
      </c>
      <c r="L24" s="244">
        <v>6.12</v>
      </c>
      <c r="M24" s="244"/>
      <c r="N24" s="244"/>
      <c r="O24" s="244"/>
      <c r="P24" s="244"/>
      <c r="Q24" s="245"/>
    </row>
    <row r="25" spans="1:17" ht="13.5">
      <c r="A25" s="19" t="s">
        <v>3</v>
      </c>
      <c r="B25" s="293"/>
      <c r="C25" s="307" t="s">
        <v>175</v>
      </c>
      <c r="D25" s="308"/>
      <c r="E25" s="246"/>
      <c r="F25" s="239">
        <v>1709.65</v>
      </c>
      <c r="G25" s="247">
        <v>1709.14</v>
      </c>
      <c r="H25" s="247">
        <v>0.026</v>
      </c>
      <c r="I25" s="247">
        <v>0.48</v>
      </c>
      <c r="J25" s="247"/>
      <c r="K25" s="247">
        <v>0.12</v>
      </c>
      <c r="L25" s="247">
        <v>0.36</v>
      </c>
      <c r="M25" s="247"/>
      <c r="N25" s="247"/>
      <c r="O25" s="247"/>
      <c r="P25" s="247"/>
      <c r="Q25" s="248"/>
    </row>
    <row r="26" spans="1:17" ht="13.5">
      <c r="A26" s="19" t="s">
        <v>4</v>
      </c>
      <c r="B26" s="293"/>
      <c r="C26" s="309" t="s">
        <v>176</v>
      </c>
      <c r="D26" s="310"/>
      <c r="E26" s="246"/>
      <c r="F26" s="239">
        <v>0.25</v>
      </c>
      <c r="G26" s="247">
        <v>0.25</v>
      </c>
      <c r="H26" s="247"/>
      <c r="I26" s="247"/>
      <c r="J26" s="247"/>
      <c r="K26" s="247"/>
      <c r="L26" s="247"/>
      <c r="M26" s="247"/>
      <c r="N26" s="247"/>
      <c r="O26" s="247"/>
      <c r="P26" s="247"/>
      <c r="Q26" s="248"/>
    </row>
    <row r="27" spans="1:17" ht="13.5">
      <c r="A27" s="15">
        <v>2.2</v>
      </c>
      <c r="B27" s="293"/>
      <c r="C27" s="311" t="s">
        <v>177</v>
      </c>
      <c r="D27" s="311"/>
      <c r="E27" s="237"/>
      <c r="F27" s="239">
        <v>66.61</v>
      </c>
      <c r="G27" s="239">
        <v>8.9</v>
      </c>
      <c r="H27" s="239">
        <v>11.95</v>
      </c>
      <c r="I27" s="239">
        <v>16.48</v>
      </c>
      <c r="J27" s="239">
        <v>0.43</v>
      </c>
      <c r="K27" s="239">
        <v>0.323</v>
      </c>
      <c r="L27" s="239">
        <v>15.73</v>
      </c>
      <c r="M27" s="239">
        <v>29.28</v>
      </c>
      <c r="N27" s="239">
        <v>13.06</v>
      </c>
      <c r="O27" s="239"/>
      <c r="P27" s="239">
        <v>16.22</v>
      </c>
      <c r="Q27" s="240"/>
    </row>
    <row r="28" spans="1:17" ht="13.5">
      <c r="A28" s="15">
        <v>2.3</v>
      </c>
      <c r="B28" s="293"/>
      <c r="C28" s="307" t="s">
        <v>35</v>
      </c>
      <c r="D28" s="308"/>
      <c r="E28" s="237"/>
      <c r="F28" s="239">
        <v>9.6</v>
      </c>
      <c r="G28" s="239">
        <v>0.09</v>
      </c>
      <c r="H28" s="239">
        <v>5.42</v>
      </c>
      <c r="I28" s="239">
        <v>4.088</v>
      </c>
      <c r="J28" s="239">
        <v>0.5</v>
      </c>
      <c r="K28" s="239">
        <v>0.004</v>
      </c>
      <c r="L28" s="239">
        <v>3.588</v>
      </c>
      <c r="M28" s="239"/>
      <c r="N28" s="239"/>
      <c r="O28" s="239"/>
      <c r="P28" s="239"/>
      <c r="Q28" s="240"/>
    </row>
    <row r="29" spans="1:17" ht="13.5">
      <c r="A29" s="15">
        <v>2.4</v>
      </c>
      <c r="B29" s="293"/>
      <c r="C29" s="311" t="s">
        <v>178</v>
      </c>
      <c r="D29" s="311"/>
      <c r="E29" s="237"/>
      <c r="F29" s="239">
        <v>280.31</v>
      </c>
      <c r="G29" s="239"/>
      <c r="H29" s="239"/>
      <c r="I29" s="239">
        <v>280.31</v>
      </c>
      <c r="J29" s="239"/>
      <c r="K29" s="239"/>
      <c r="L29" s="239">
        <v>280.31</v>
      </c>
      <c r="M29" s="239"/>
      <c r="N29" s="239"/>
      <c r="O29" s="239"/>
      <c r="P29" s="239"/>
      <c r="Q29" s="240"/>
    </row>
    <row r="30" spans="1:17" ht="13.5">
      <c r="A30" s="15">
        <v>2.5</v>
      </c>
      <c r="B30" s="293"/>
      <c r="C30" s="311" t="s">
        <v>36</v>
      </c>
      <c r="D30" s="311"/>
      <c r="E30" s="237"/>
      <c r="F30" s="239">
        <v>389.96</v>
      </c>
      <c r="G30" s="239">
        <v>0.387</v>
      </c>
      <c r="H30" s="239"/>
      <c r="I30" s="239">
        <v>389.57</v>
      </c>
      <c r="J30" s="239"/>
      <c r="K30" s="239">
        <v>0.44</v>
      </c>
      <c r="L30" s="239">
        <v>389.13</v>
      </c>
      <c r="M30" s="239"/>
      <c r="N30" s="239"/>
      <c r="O30" s="239"/>
      <c r="P30" s="239"/>
      <c r="Q30" s="240"/>
    </row>
    <row r="31" spans="1:17" ht="14.25" thickBot="1">
      <c r="A31" s="17">
        <v>2</v>
      </c>
      <c r="B31" s="303"/>
      <c r="C31" s="330" t="s">
        <v>32</v>
      </c>
      <c r="D31" s="331"/>
      <c r="E31" s="249"/>
      <c r="F31" s="250">
        <f>F24+F27+F28+F29+F30</f>
        <v>2467.54</v>
      </c>
      <c r="G31" s="250">
        <f>G24+G27+G28+G29+G30</f>
        <v>1723.857</v>
      </c>
      <c r="H31" s="250">
        <f>H24+H27+H28+H29+H30</f>
        <v>17.396</v>
      </c>
      <c r="I31" s="250">
        <f aca="true" t="shared" si="1" ref="I31:Q31">I24+I27+I28+I29+I30</f>
        <v>696.998</v>
      </c>
      <c r="J31" s="250">
        <f t="shared" si="1"/>
        <v>0.9299999999999999</v>
      </c>
      <c r="K31" s="250">
        <f t="shared" si="1"/>
        <v>1.197</v>
      </c>
      <c r="L31" s="250">
        <f t="shared" si="1"/>
        <v>694.8779999999999</v>
      </c>
      <c r="M31" s="250">
        <f t="shared" si="1"/>
        <v>29.28</v>
      </c>
      <c r="N31" s="250">
        <f t="shared" si="1"/>
        <v>13.06</v>
      </c>
      <c r="O31" s="250">
        <f t="shared" si="1"/>
        <v>0</v>
      </c>
      <c r="P31" s="250">
        <f t="shared" si="1"/>
        <v>16.22</v>
      </c>
      <c r="Q31" s="250">
        <f t="shared" si="1"/>
        <v>0</v>
      </c>
    </row>
    <row r="32" spans="1:17" ht="13.5">
      <c r="A32" s="19">
        <v>3.1</v>
      </c>
      <c r="B32" s="300" t="s">
        <v>179</v>
      </c>
      <c r="C32" s="334" t="s">
        <v>180</v>
      </c>
      <c r="D32" s="332"/>
      <c r="E32" s="246"/>
      <c r="F32" s="247">
        <v>18.94</v>
      </c>
      <c r="G32" s="247">
        <v>0.28</v>
      </c>
      <c r="H32" s="247"/>
      <c r="I32" s="247">
        <v>18.66</v>
      </c>
      <c r="J32" s="247"/>
      <c r="K32" s="247">
        <v>0.24</v>
      </c>
      <c r="L32" s="247">
        <v>18.42</v>
      </c>
      <c r="M32" s="247"/>
      <c r="N32" s="247"/>
      <c r="O32" s="247"/>
      <c r="P32" s="247"/>
      <c r="Q32" s="248"/>
    </row>
    <row r="33" spans="1:17" ht="13.5">
      <c r="A33" s="15">
        <v>3.2</v>
      </c>
      <c r="B33" s="293"/>
      <c r="C33" s="315" t="s">
        <v>181</v>
      </c>
      <c r="D33" s="317"/>
      <c r="E33" s="237"/>
      <c r="F33" s="239">
        <v>195.45</v>
      </c>
      <c r="G33" s="239">
        <v>11.13</v>
      </c>
      <c r="H33" s="239">
        <v>14.32</v>
      </c>
      <c r="I33" s="239">
        <v>135.28</v>
      </c>
      <c r="J33" s="239"/>
      <c r="K33" s="239">
        <v>3.16</v>
      </c>
      <c r="L33" s="239">
        <v>132.12</v>
      </c>
      <c r="M33" s="239">
        <v>34.72</v>
      </c>
      <c r="N33" s="239"/>
      <c r="O33" s="239"/>
      <c r="P33" s="239">
        <v>34.72</v>
      </c>
      <c r="Q33" s="240"/>
    </row>
    <row r="34" spans="1:17" ht="13.5">
      <c r="A34" s="15">
        <v>3.3</v>
      </c>
      <c r="B34" s="293"/>
      <c r="C34" s="307" t="s">
        <v>182</v>
      </c>
      <c r="D34" s="308"/>
      <c r="E34" s="237"/>
      <c r="F34" s="239">
        <v>0.974</v>
      </c>
      <c r="G34" s="239">
        <v>0.46</v>
      </c>
      <c r="H34" s="239">
        <v>0.3</v>
      </c>
      <c r="I34" s="239">
        <v>0.25</v>
      </c>
      <c r="J34" s="239"/>
      <c r="K34" s="239">
        <v>0.07</v>
      </c>
      <c r="L34" s="239">
        <v>0.18</v>
      </c>
      <c r="M34" s="239"/>
      <c r="N34" s="239"/>
      <c r="O34" s="239"/>
      <c r="P34" s="239"/>
      <c r="Q34" s="240"/>
    </row>
    <row r="35" spans="1:17" ht="13.5">
      <c r="A35" s="15">
        <v>3.4</v>
      </c>
      <c r="B35" s="293"/>
      <c r="C35" s="307" t="s">
        <v>183</v>
      </c>
      <c r="D35" s="308"/>
      <c r="E35" s="237"/>
      <c r="F35" s="239">
        <v>3.8000000000000003</v>
      </c>
      <c r="G35" s="239"/>
      <c r="H35" s="239"/>
      <c r="I35" s="239">
        <v>3.16</v>
      </c>
      <c r="J35" s="239"/>
      <c r="K35" s="239">
        <v>3.16</v>
      </c>
      <c r="L35" s="239"/>
      <c r="M35" s="239">
        <v>0.64</v>
      </c>
      <c r="N35" s="239"/>
      <c r="O35" s="239"/>
      <c r="P35" s="239">
        <v>0.64</v>
      </c>
      <c r="Q35" s="240"/>
    </row>
    <row r="36" spans="1:17" ht="14.25" thickBot="1">
      <c r="A36" s="21">
        <v>3</v>
      </c>
      <c r="B36" s="303"/>
      <c r="C36" s="304" t="s">
        <v>32</v>
      </c>
      <c r="D36" s="305"/>
      <c r="E36" s="241"/>
      <c r="F36" s="242">
        <f>F32+F33+F34+F35</f>
        <v>219.164</v>
      </c>
      <c r="G36" s="242">
        <f aca="true" t="shared" si="2" ref="G36:Q36">G32+G33+G34+G35</f>
        <v>11.870000000000001</v>
      </c>
      <c r="H36" s="242">
        <f t="shared" si="2"/>
        <v>14.620000000000001</v>
      </c>
      <c r="I36" s="242">
        <f t="shared" si="2"/>
        <v>157.35</v>
      </c>
      <c r="J36" s="242">
        <f t="shared" si="2"/>
        <v>0</v>
      </c>
      <c r="K36" s="242">
        <f t="shared" si="2"/>
        <v>6.630000000000001</v>
      </c>
      <c r="L36" s="242">
        <f t="shared" si="2"/>
        <v>150.72000000000003</v>
      </c>
      <c r="M36" s="242">
        <f t="shared" si="2"/>
        <v>35.36</v>
      </c>
      <c r="N36" s="242">
        <f t="shared" si="2"/>
        <v>0</v>
      </c>
      <c r="O36" s="242">
        <f t="shared" si="2"/>
        <v>0</v>
      </c>
      <c r="P36" s="242">
        <f t="shared" si="2"/>
        <v>35.36</v>
      </c>
      <c r="Q36" s="242">
        <f t="shared" si="2"/>
        <v>0</v>
      </c>
    </row>
    <row r="37" spans="1:17" ht="13.5">
      <c r="A37" s="22">
        <v>4.1</v>
      </c>
      <c r="B37" s="300" t="s">
        <v>184</v>
      </c>
      <c r="C37" s="335" t="s">
        <v>37</v>
      </c>
      <c r="D37" s="336"/>
      <c r="E37" s="243"/>
      <c r="F37" s="244">
        <v>3.6030000000000006</v>
      </c>
      <c r="G37" s="244">
        <v>0.14</v>
      </c>
      <c r="H37" s="244"/>
      <c r="I37" s="244">
        <v>3.2030000000000003</v>
      </c>
      <c r="J37" s="244"/>
      <c r="K37" s="244">
        <v>0.33</v>
      </c>
      <c r="L37" s="244">
        <v>2.873</v>
      </c>
      <c r="M37" s="244">
        <v>0.26</v>
      </c>
      <c r="N37" s="244"/>
      <c r="O37" s="244">
        <v>0.26</v>
      </c>
      <c r="P37" s="244"/>
      <c r="Q37" s="245"/>
    </row>
    <row r="38" spans="1:17" ht="13.5">
      <c r="A38" s="15">
        <v>4.2</v>
      </c>
      <c r="B38" s="293"/>
      <c r="C38" s="307" t="s">
        <v>38</v>
      </c>
      <c r="D38" s="308"/>
      <c r="E38" s="237"/>
      <c r="F38" s="239">
        <v>1.5899999999999999</v>
      </c>
      <c r="G38" s="239"/>
      <c r="H38" s="239">
        <v>0.03</v>
      </c>
      <c r="I38" s="239">
        <v>0.43</v>
      </c>
      <c r="J38" s="239"/>
      <c r="K38" s="239"/>
      <c r="L38" s="239">
        <v>0.43</v>
      </c>
      <c r="M38" s="239">
        <v>1.13</v>
      </c>
      <c r="N38" s="239"/>
      <c r="O38" s="239"/>
      <c r="P38" s="239">
        <v>1.13</v>
      </c>
      <c r="Q38" s="240"/>
    </row>
    <row r="39" spans="1:17" ht="13.5">
      <c r="A39" s="15">
        <v>4.3</v>
      </c>
      <c r="B39" s="293"/>
      <c r="C39" s="307" t="s">
        <v>39</v>
      </c>
      <c r="D39" s="308"/>
      <c r="E39" s="237"/>
      <c r="F39" s="239">
        <v>114.60000000000001</v>
      </c>
      <c r="G39" s="239"/>
      <c r="H39" s="239"/>
      <c r="I39" s="239">
        <v>6.26</v>
      </c>
      <c r="J39" s="239"/>
      <c r="K39" s="239"/>
      <c r="L39" s="239">
        <v>6.26</v>
      </c>
      <c r="M39" s="239">
        <v>108.34</v>
      </c>
      <c r="N39" s="239">
        <v>0.03</v>
      </c>
      <c r="O39" s="239"/>
      <c r="P39" s="239">
        <v>108.31</v>
      </c>
      <c r="Q39" s="240"/>
    </row>
    <row r="40" spans="1:17" ht="13.5">
      <c r="A40" s="15">
        <v>4.4</v>
      </c>
      <c r="B40" s="293"/>
      <c r="C40" s="307" t="s">
        <v>185</v>
      </c>
      <c r="D40" s="308"/>
      <c r="E40" s="237"/>
      <c r="F40" s="239">
        <v>10.78</v>
      </c>
      <c r="G40" s="239">
        <v>0.063</v>
      </c>
      <c r="H40" s="239"/>
      <c r="I40" s="239">
        <v>10.716999999999999</v>
      </c>
      <c r="J40" s="239"/>
      <c r="K40" s="239">
        <v>2.37</v>
      </c>
      <c r="L40" s="239">
        <v>8.347</v>
      </c>
      <c r="M40" s="239"/>
      <c r="N40" s="239"/>
      <c r="O40" s="239"/>
      <c r="P40" s="239"/>
      <c r="Q40" s="240"/>
    </row>
    <row r="41" spans="1:17" ht="14.25" thickBot="1">
      <c r="A41" s="17">
        <v>4</v>
      </c>
      <c r="B41" s="303"/>
      <c r="C41" s="330" t="s">
        <v>32</v>
      </c>
      <c r="D41" s="331"/>
      <c r="E41" s="249"/>
      <c r="F41" s="250">
        <v>130.573</v>
      </c>
      <c r="G41" s="250">
        <v>0.203</v>
      </c>
      <c r="H41" s="250">
        <v>0.03</v>
      </c>
      <c r="I41" s="250">
        <v>20.61</v>
      </c>
      <c r="J41" s="250"/>
      <c r="K41" s="250">
        <v>2.7</v>
      </c>
      <c r="L41" s="250">
        <v>17.91</v>
      </c>
      <c r="M41" s="250">
        <v>109.73</v>
      </c>
      <c r="N41" s="250">
        <v>0.03</v>
      </c>
      <c r="O41" s="250">
        <v>0.26</v>
      </c>
      <c r="P41" s="250">
        <v>109.44</v>
      </c>
      <c r="Q41" s="251"/>
    </row>
    <row r="42" spans="1:17" ht="13.5">
      <c r="A42" s="19">
        <v>5.1</v>
      </c>
      <c r="B42" s="300" t="s">
        <v>40</v>
      </c>
      <c r="C42" s="332" t="s">
        <v>186</v>
      </c>
      <c r="D42" s="333"/>
      <c r="E42" s="246"/>
      <c r="F42" s="247">
        <v>62.17</v>
      </c>
      <c r="G42" s="247"/>
      <c r="H42" s="247"/>
      <c r="I42" s="247">
        <v>0.04</v>
      </c>
      <c r="J42" s="247"/>
      <c r="K42" s="247"/>
      <c r="L42" s="247">
        <v>0.04</v>
      </c>
      <c r="M42" s="247">
        <v>62.13</v>
      </c>
      <c r="N42" s="247"/>
      <c r="O42" s="247"/>
      <c r="P42" s="247">
        <v>62.13</v>
      </c>
      <c r="Q42" s="248"/>
    </row>
    <row r="43" spans="1:17" ht="13.5">
      <c r="A43" s="20" t="s">
        <v>8</v>
      </c>
      <c r="B43" s="293"/>
      <c r="C43" s="309" t="s">
        <v>187</v>
      </c>
      <c r="D43" s="310"/>
      <c r="E43" s="246"/>
      <c r="F43" s="239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8"/>
    </row>
    <row r="44" spans="1:17" ht="13.5">
      <c r="A44" s="20" t="s">
        <v>9</v>
      </c>
      <c r="B44" s="293"/>
      <c r="C44" s="315" t="s">
        <v>188</v>
      </c>
      <c r="D44" s="317"/>
      <c r="E44" s="246"/>
      <c r="F44" s="239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8"/>
    </row>
    <row r="45" spans="1:17" ht="13.5">
      <c r="A45" s="20" t="s">
        <v>10</v>
      </c>
      <c r="B45" s="293"/>
      <c r="C45" s="315" t="s">
        <v>189</v>
      </c>
      <c r="D45" s="317"/>
      <c r="E45" s="246"/>
      <c r="F45" s="239">
        <v>62.17</v>
      </c>
      <c r="G45" s="247"/>
      <c r="H45" s="247"/>
      <c r="I45" s="247">
        <v>0.04</v>
      </c>
      <c r="J45" s="247"/>
      <c r="K45" s="247"/>
      <c r="L45" s="247">
        <v>0.04</v>
      </c>
      <c r="M45" s="247">
        <v>62.13</v>
      </c>
      <c r="N45" s="247"/>
      <c r="O45" s="247"/>
      <c r="P45" s="247">
        <v>62.13</v>
      </c>
      <c r="Q45" s="248"/>
    </row>
    <row r="46" spans="1:17" ht="13.5">
      <c r="A46" s="15">
        <v>5.2</v>
      </c>
      <c r="B46" s="293"/>
      <c r="C46" s="332" t="s">
        <v>190</v>
      </c>
      <c r="D46" s="311"/>
      <c r="E46" s="237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40"/>
    </row>
    <row r="47" spans="1:17" ht="13.5">
      <c r="A47" s="15">
        <v>5.3</v>
      </c>
      <c r="B47" s="293"/>
      <c r="C47" s="308" t="s">
        <v>191</v>
      </c>
      <c r="D47" s="311"/>
      <c r="E47" s="237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</row>
    <row r="48" spans="1:17" ht="13.5">
      <c r="A48" s="15">
        <v>5.4</v>
      </c>
      <c r="B48" s="293"/>
      <c r="C48" s="308" t="s">
        <v>192</v>
      </c>
      <c r="D48" s="311"/>
      <c r="E48" s="237"/>
      <c r="F48" s="239">
        <v>296.62</v>
      </c>
      <c r="G48" s="239"/>
      <c r="H48" s="239"/>
      <c r="I48" s="239">
        <v>46.43</v>
      </c>
      <c r="J48" s="239"/>
      <c r="K48" s="239"/>
      <c r="L48" s="239">
        <v>46.43</v>
      </c>
      <c r="M48" s="239">
        <v>250.19</v>
      </c>
      <c r="N48" s="239"/>
      <c r="O48" s="239"/>
      <c r="P48" s="239">
        <v>250.19</v>
      </c>
      <c r="Q48" s="240"/>
    </row>
    <row r="49" spans="1:17" ht="14.25" thickBot="1">
      <c r="A49" s="21">
        <v>5</v>
      </c>
      <c r="B49" s="303"/>
      <c r="C49" s="305" t="s">
        <v>32</v>
      </c>
      <c r="D49" s="337"/>
      <c r="E49" s="241"/>
      <c r="F49" s="242">
        <v>358.78999999999996</v>
      </c>
      <c r="G49" s="242"/>
      <c r="H49" s="242"/>
      <c r="I49" s="242">
        <v>46.47</v>
      </c>
      <c r="J49" s="242"/>
      <c r="K49" s="242"/>
      <c r="L49" s="242">
        <v>46.47</v>
      </c>
      <c r="M49" s="242">
        <v>312.32</v>
      </c>
      <c r="N49" s="242"/>
      <c r="O49" s="242"/>
      <c r="P49" s="242">
        <v>312.32</v>
      </c>
      <c r="Q49" s="252"/>
    </row>
    <row r="50" spans="1:18" ht="16.5" customHeight="1" thickBot="1">
      <c r="A50" s="23">
        <v>6</v>
      </c>
      <c r="B50" s="253" t="s">
        <v>41</v>
      </c>
      <c r="C50" s="338" t="s">
        <v>32</v>
      </c>
      <c r="D50" s="338"/>
      <c r="E50" s="254"/>
      <c r="F50" s="255">
        <v>96.52</v>
      </c>
      <c r="G50" s="255"/>
      <c r="H50" s="255"/>
      <c r="I50" s="255"/>
      <c r="J50" s="255"/>
      <c r="K50" s="255"/>
      <c r="L50" s="255"/>
      <c r="M50" s="255">
        <v>96.52</v>
      </c>
      <c r="N50" s="255"/>
      <c r="O50" s="255"/>
      <c r="P50" s="255">
        <v>96.52</v>
      </c>
      <c r="Q50" s="256"/>
      <c r="R50" s="257"/>
    </row>
    <row r="51" spans="1:17" ht="13.5">
      <c r="A51" s="24">
        <v>7.1</v>
      </c>
      <c r="B51" s="300" t="s">
        <v>43</v>
      </c>
      <c r="C51" s="334" t="s">
        <v>128</v>
      </c>
      <c r="D51" s="332"/>
      <c r="E51" s="246"/>
      <c r="F51" s="247">
        <v>40989.33</v>
      </c>
      <c r="G51" s="247"/>
      <c r="H51" s="247"/>
      <c r="I51" s="247"/>
      <c r="J51" s="247"/>
      <c r="K51" s="247"/>
      <c r="L51" s="247"/>
      <c r="M51" s="247">
        <v>40989.33</v>
      </c>
      <c r="N51" s="247"/>
      <c r="O51" s="247"/>
      <c r="P51" s="247">
        <v>40989.33</v>
      </c>
      <c r="Q51" s="248"/>
    </row>
    <row r="52" spans="1:17" ht="13.5">
      <c r="A52" s="15">
        <v>7.2</v>
      </c>
      <c r="B52" s="293"/>
      <c r="C52" s="307" t="s">
        <v>129</v>
      </c>
      <c r="D52" s="308"/>
      <c r="E52" s="237"/>
      <c r="F52" s="239">
        <v>65.15</v>
      </c>
      <c r="G52" s="239"/>
      <c r="H52" s="239"/>
      <c r="I52" s="239"/>
      <c r="J52" s="239"/>
      <c r="K52" s="239"/>
      <c r="L52" s="239"/>
      <c r="M52" s="239">
        <v>65.15</v>
      </c>
      <c r="N52" s="239"/>
      <c r="O52" s="239"/>
      <c r="P52" s="239">
        <v>65.15</v>
      </c>
      <c r="Q52" s="240"/>
    </row>
    <row r="53" spans="1:17" ht="13.5">
      <c r="A53" s="15">
        <v>7.3</v>
      </c>
      <c r="B53" s="293"/>
      <c r="C53" s="307" t="s">
        <v>61</v>
      </c>
      <c r="D53" s="308"/>
      <c r="E53" s="237"/>
      <c r="F53" s="239">
        <v>18.25</v>
      </c>
      <c r="G53" s="239"/>
      <c r="H53" s="239"/>
      <c r="I53" s="239"/>
      <c r="J53" s="239"/>
      <c r="K53" s="239"/>
      <c r="L53" s="239"/>
      <c r="M53" s="239">
        <v>18.25</v>
      </c>
      <c r="N53" s="239"/>
      <c r="O53" s="239"/>
      <c r="P53" s="239">
        <v>18.25</v>
      </c>
      <c r="Q53" s="240"/>
    </row>
    <row r="54" spans="1:17" ht="13.5">
      <c r="A54" s="15">
        <v>7.4</v>
      </c>
      <c r="B54" s="293"/>
      <c r="C54" s="307" t="s">
        <v>65</v>
      </c>
      <c r="D54" s="308"/>
      <c r="E54" s="237"/>
      <c r="F54" s="239">
        <v>1571.55</v>
      </c>
      <c r="G54" s="239"/>
      <c r="H54" s="239"/>
      <c r="I54" s="239"/>
      <c r="J54" s="239"/>
      <c r="K54" s="239"/>
      <c r="L54" s="239"/>
      <c r="M54" s="239">
        <v>1571.55</v>
      </c>
      <c r="N54" s="239"/>
      <c r="O54" s="239"/>
      <c r="P54" s="239">
        <v>1571.55</v>
      </c>
      <c r="Q54" s="240"/>
    </row>
    <row r="55" spans="1:17" ht="13.5">
      <c r="A55" s="15">
        <v>7.5</v>
      </c>
      <c r="B55" s="293"/>
      <c r="C55" s="307" t="s">
        <v>66</v>
      </c>
      <c r="D55" s="308"/>
      <c r="E55" s="237"/>
      <c r="F55" s="239">
        <v>299.15</v>
      </c>
      <c r="G55" s="239"/>
      <c r="H55" s="239"/>
      <c r="I55" s="239"/>
      <c r="J55" s="239"/>
      <c r="K55" s="239"/>
      <c r="L55" s="239"/>
      <c r="M55" s="239">
        <v>299.15</v>
      </c>
      <c r="N55" s="239"/>
      <c r="O55" s="239"/>
      <c r="P55" s="239">
        <v>299.15</v>
      </c>
      <c r="Q55" s="240"/>
    </row>
    <row r="56" spans="1:17" ht="13.5">
      <c r="A56" s="15">
        <v>7.6</v>
      </c>
      <c r="B56" s="293"/>
      <c r="C56" s="307" t="s">
        <v>36</v>
      </c>
      <c r="D56" s="308"/>
      <c r="E56" s="237"/>
      <c r="F56" s="239">
        <v>294.18</v>
      </c>
      <c r="G56" s="239"/>
      <c r="H56" s="239"/>
      <c r="I56" s="239"/>
      <c r="J56" s="239"/>
      <c r="K56" s="239"/>
      <c r="L56" s="239"/>
      <c r="M56" s="239">
        <v>294.18</v>
      </c>
      <c r="N56" s="239"/>
      <c r="O56" s="239"/>
      <c r="P56" s="239">
        <v>294.18</v>
      </c>
      <c r="Q56" s="240"/>
    </row>
    <row r="57" spans="1:17" ht="14.25" thickBot="1">
      <c r="A57" s="21">
        <v>7</v>
      </c>
      <c r="B57" s="303"/>
      <c r="C57" s="304" t="s">
        <v>32</v>
      </c>
      <c r="D57" s="305"/>
      <c r="E57" s="241"/>
      <c r="F57" s="242">
        <v>43237.61000000001</v>
      </c>
      <c r="G57" s="242"/>
      <c r="H57" s="242"/>
      <c r="I57" s="242"/>
      <c r="J57" s="242"/>
      <c r="K57" s="242"/>
      <c r="L57" s="242"/>
      <c r="M57" s="242">
        <v>43237.61000000001</v>
      </c>
      <c r="N57" s="242"/>
      <c r="O57" s="242"/>
      <c r="P57" s="242">
        <v>43237.61000000001</v>
      </c>
      <c r="Q57" s="252"/>
    </row>
    <row r="58" spans="1:17" ht="13.5">
      <c r="A58" s="25">
        <v>8.1</v>
      </c>
      <c r="B58" s="300" t="s">
        <v>44</v>
      </c>
      <c r="C58" s="335" t="s">
        <v>45</v>
      </c>
      <c r="D58" s="336"/>
      <c r="E58" s="243"/>
      <c r="F58" s="244">
        <v>165.69</v>
      </c>
      <c r="G58" s="244"/>
      <c r="H58" s="244"/>
      <c r="I58" s="244"/>
      <c r="J58" s="244"/>
      <c r="K58" s="244"/>
      <c r="L58" s="244"/>
      <c r="M58" s="244">
        <v>165.69</v>
      </c>
      <c r="N58" s="244"/>
      <c r="O58" s="244"/>
      <c r="P58" s="244">
        <v>165.69</v>
      </c>
      <c r="Q58" s="245"/>
    </row>
    <row r="59" spans="1:17" ht="13.5">
      <c r="A59" s="15">
        <v>8.2</v>
      </c>
      <c r="B59" s="293"/>
      <c r="C59" s="307" t="s">
        <v>46</v>
      </c>
      <c r="D59" s="308"/>
      <c r="E59" s="237"/>
      <c r="F59" s="239">
        <v>202.43</v>
      </c>
      <c r="G59" s="239"/>
      <c r="H59" s="239"/>
      <c r="I59" s="239">
        <v>18</v>
      </c>
      <c r="J59" s="239"/>
      <c r="K59" s="239">
        <v>0.16</v>
      </c>
      <c r="L59" s="239">
        <v>17.84</v>
      </c>
      <c r="M59" s="239">
        <v>184.43</v>
      </c>
      <c r="N59" s="239"/>
      <c r="O59" s="239"/>
      <c r="P59" s="239">
        <v>184.43</v>
      </c>
      <c r="Q59" s="240"/>
    </row>
    <row r="60" spans="1:17" ht="13.5">
      <c r="A60" s="15">
        <v>8.3</v>
      </c>
      <c r="B60" s="293"/>
      <c r="C60" s="307" t="s">
        <v>47</v>
      </c>
      <c r="D60" s="308"/>
      <c r="E60" s="237"/>
      <c r="F60" s="239">
        <v>1.3</v>
      </c>
      <c r="G60" s="239"/>
      <c r="H60" s="239"/>
      <c r="I60" s="239">
        <v>1.3</v>
      </c>
      <c r="J60" s="239"/>
      <c r="K60" s="239"/>
      <c r="L60" s="239">
        <v>1.3</v>
      </c>
      <c r="M60" s="239"/>
      <c r="N60" s="239"/>
      <c r="O60" s="239"/>
      <c r="P60" s="239"/>
      <c r="Q60" s="240"/>
    </row>
    <row r="61" spans="1:17" ht="13.5">
      <c r="A61" s="15">
        <v>8.4</v>
      </c>
      <c r="B61" s="293"/>
      <c r="C61" s="307" t="s">
        <v>48</v>
      </c>
      <c r="D61" s="308"/>
      <c r="E61" s="237"/>
      <c r="F61" s="239">
        <v>19.94</v>
      </c>
      <c r="G61" s="239"/>
      <c r="H61" s="239"/>
      <c r="I61" s="239">
        <v>15.290000000000001</v>
      </c>
      <c r="J61" s="239"/>
      <c r="K61" s="239">
        <v>1.23</v>
      </c>
      <c r="L61" s="239">
        <v>14.06</v>
      </c>
      <c r="M61" s="239">
        <v>4.65</v>
      </c>
      <c r="N61" s="239">
        <v>1.69</v>
      </c>
      <c r="O61" s="239"/>
      <c r="P61" s="239">
        <v>2.96</v>
      </c>
      <c r="Q61" s="240"/>
    </row>
    <row r="62" spans="1:17" ht="13.5">
      <c r="A62" s="21">
        <v>8.5</v>
      </c>
      <c r="B62" s="293"/>
      <c r="C62" s="307" t="s">
        <v>193</v>
      </c>
      <c r="D62" s="308"/>
      <c r="E62" s="241"/>
      <c r="F62" s="239">
        <v>5.73</v>
      </c>
      <c r="G62" s="242"/>
      <c r="H62" s="242"/>
      <c r="I62" s="242">
        <v>5.73</v>
      </c>
      <c r="J62" s="242"/>
      <c r="K62" s="242">
        <v>0.16</v>
      </c>
      <c r="L62" s="242">
        <v>5.57</v>
      </c>
      <c r="M62" s="242"/>
      <c r="N62" s="242"/>
      <c r="O62" s="242"/>
      <c r="P62" s="242"/>
      <c r="Q62" s="252"/>
    </row>
    <row r="63" spans="1:17" ht="14.25" thickBot="1">
      <c r="A63" s="17">
        <v>8</v>
      </c>
      <c r="B63" s="303"/>
      <c r="C63" s="330" t="s">
        <v>32</v>
      </c>
      <c r="D63" s="331"/>
      <c r="E63" s="249"/>
      <c r="F63" s="250">
        <v>395.09</v>
      </c>
      <c r="G63" s="250"/>
      <c r="H63" s="250"/>
      <c r="I63" s="250">
        <v>40.32</v>
      </c>
      <c r="J63" s="250"/>
      <c r="K63" s="250">
        <v>1.5499999999999998</v>
      </c>
      <c r="L63" s="250">
        <v>38.77</v>
      </c>
      <c r="M63" s="250">
        <v>354.77</v>
      </c>
      <c r="N63" s="250">
        <v>1.69</v>
      </c>
      <c r="O63" s="250"/>
      <c r="P63" s="250">
        <v>353.08</v>
      </c>
      <c r="Q63" s="251"/>
    </row>
    <row r="64" spans="1:17" ht="8.25" customHeight="1">
      <c r="A64" s="24">
        <v>9.1</v>
      </c>
      <c r="B64" s="300" t="s">
        <v>49</v>
      </c>
      <c r="C64" s="334" t="s">
        <v>50</v>
      </c>
      <c r="D64" s="332"/>
      <c r="E64" s="246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8"/>
    </row>
    <row r="65" spans="1:17" ht="13.5" customHeight="1">
      <c r="A65" s="15">
        <v>9.2</v>
      </c>
      <c r="B65" s="293"/>
      <c r="C65" s="307" t="s">
        <v>51</v>
      </c>
      <c r="D65" s="308"/>
      <c r="E65" s="237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40"/>
    </row>
    <row r="66" spans="1:17" ht="8.25" customHeight="1">
      <c r="A66" s="15">
        <v>9.3</v>
      </c>
      <c r="B66" s="293"/>
      <c r="C66" s="307" t="s">
        <v>52</v>
      </c>
      <c r="D66" s="308"/>
      <c r="E66" s="237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40"/>
    </row>
    <row r="67" spans="1:17" ht="9.75" customHeight="1">
      <c r="A67" s="15">
        <v>9.4</v>
      </c>
      <c r="B67" s="293"/>
      <c r="C67" s="328"/>
      <c r="D67" s="329"/>
      <c r="E67" s="237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40"/>
    </row>
    <row r="68" spans="1:17" ht="7.5" customHeight="1">
      <c r="A68" s="21">
        <v>9.5</v>
      </c>
      <c r="B68" s="293"/>
      <c r="C68" s="307" t="s">
        <v>194</v>
      </c>
      <c r="D68" s="308"/>
      <c r="E68" s="241"/>
      <c r="F68" s="239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52"/>
    </row>
    <row r="69" spans="1:17" ht="14.25" thickBot="1">
      <c r="A69" s="21">
        <v>9</v>
      </c>
      <c r="B69" s="303"/>
      <c r="C69" s="304" t="s">
        <v>32</v>
      </c>
      <c r="D69" s="305"/>
      <c r="E69" s="241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52"/>
    </row>
    <row r="70" spans="1:17" ht="14.25" thickBot="1">
      <c r="A70" s="339" t="s">
        <v>195</v>
      </c>
      <c r="B70" s="340"/>
      <c r="C70" s="340"/>
      <c r="D70" s="341"/>
      <c r="E70" s="254"/>
      <c r="F70" s="255">
        <v>78528.27</v>
      </c>
      <c r="G70" s="255">
        <f>G23+G31+G36+G41</f>
        <v>9406.18</v>
      </c>
      <c r="H70" s="255">
        <v>33.06</v>
      </c>
      <c r="I70" s="255">
        <f>I23+I31+I36+I41+I49+I63</f>
        <v>14290.268</v>
      </c>
      <c r="J70" s="255">
        <v>0.9299999999999999</v>
      </c>
      <c r="K70" s="255">
        <v>68.777</v>
      </c>
      <c r="L70" s="255">
        <f>L23+L31+L36+L41+L49+L63</f>
        <v>14219.538</v>
      </c>
      <c r="M70" s="255">
        <v>54799.11</v>
      </c>
      <c r="N70" s="255">
        <v>14.78</v>
      </c>
      <c r="O70" s="255">
        <v>0.26</v>
      </c>
      <c r="P70" s="255">
        <v>54784.62000000001</v>
      </c>
      <c r="Q70" s="256"/>
    </row>
    <row r="71" spans="1:10" ht="15.75" customHeight="1">
      <c r="A71" s="11"/>
      <c r="B71" s="342"/>
      <c r="C71" s="343"/>
      <c r="D71" s="343"/>
      <c r="E71" s="343"/>
      <c r="F71" s="343"/>
      <c r="G71" s="343"/>
      <c r="H71" s="343"/>
      <c r="I71" s="343"/>
      <c r="J71" s="343"/>
    </row>
    <row r="72" spans="1:17" ht="13.5">
      <c r="A72" s="13"/>
      <c r="B72" s="201" t="s">
        <v>146</v>
      </c>
      <c r="C72" s="201"/>
      <c r="D72" s="258"/>
      <c r="E72" s="258"/>
      <c r="F72" s="258"/>
      <c r="G72" s="203" t="s">
        <v>196</v>
      </c>
      <c r="K72" s="231"/>
      <c r="L72" s="231"/>
      <c r="M72" s="220"/>
      <c r="N72" s="231"/>
      <c r="O72" s="231"/>
      <c r="P72" s="231"/>
      <c r="Q72" s="220"/>
    </row>
    <row r="73" spans="1:17" ht="13.5">
      <c r="A73" s="218"/>
      <c r="B73" s="201"/>
      <c r="C73" s="201"/>
      <c r="D73" s="344" t="s">
        <v>53</v>
      </c>
      <c r="E73" s="313"/>
      <c r="F73" s="344"/>
      <c r="G73" s="344"/>
      <c r="K73" s="220"/>
      <c r="L73" s="220"/>
      <c r="M73" s="220"/>
      <c r="N73" s="220"/>
      <c r="O73" s="220"/>
      <c r="P73" s="220"/>
      <c r="Q73" s="220"/>
    </row>
    <row r="74" ht="18" customHeight="1"/>
    <row r="75" spans="2:7" ht="13.5">
      <c r="B75" s="201" t="s">
        <v>197</v>
      </c>
      <c r="C75" s="345"/>
      <c r="D75" s="346"/>
      <c r="E75" s="346"/>
      <c r="G75" s="203" t="s">
        <v>198</v>
      </c>
    </row>
    <row r="76" spans="3:5" ht="10.5" customHeight="1">
      <c r="C76" s="301" t="s">
        <v>199</v>
      </c>
      <c r="D76" s="302"/>
      <c r="E76" s="302"/>
    </row>
  </sheetData>
  <sheetProtection/>
  <mergeCells count="91">
    <mergeCell ref="A70:D70"/>
    <mergeCell ref="B71:J71"/>
    <mergeCell ref="D73:G73"/>
    <mergeCell ref="C75:E75"/>
    <mergeCell ref="B64:B69"/>
    <mergeCell ref="C64:D64"/>
    <mergeCell ref="C65:D65"/>
    <mergeCell ref="C66:D66"/>
    <mergeCell ref="C67:D67"/>
    <mergeCell ref="C68:D68"/>
    <mergeCell ref="C69:D69"/>
    <mergeCell ref="C55:D55"/>
    <mergeCell ref="C56:D56"/>
    <mergeCell ref="C57:D57"/>
    <mergeCell ref="B58:B63"/>
    <mergeCell ref="C58:D58"/>
    <mergeCell ref="C59:D59"/>
    <mergeCell ref="C60:D60"/>
    <mergeCell ref="C61:D61"/>
    <mergeCell ref="C62:D62"/>
    <mergeCell ref="C39:D39"/>
    <mergeCell ref="C40:D40"/>
    <mergeCell ref="C41:D41"/>
    <mergeCell ref="C63:D63"/>
    <mergeCell ref="C46:D46"/>
    <mergeCell ref="C47:D47"/>
    <mergeCell ref="C48:D48"/>
    <mergeCell ref="C49:D49"/>
    <mergeCell ref="C50:D50"/>
    <mergeCell ref="C33:D33"/>
    <mergeCell ref="C34:D34"/>
    <mergeCell ref="C35:D35"/>
    <mergeCell ref="B51:B57"/>
    <mergeCell ref="C51:D51"/>
    <mergeCell ref="C52:D52"/>
    <mergeCell ref="C53:D53"/>
    <mergeCell ref="C54:D54"/>
    <mergeCell ref="C37:D37"/>
    <mergeCell ref="C38:D38"/>
    <mergeCell ref="C29:D29"/>
    <mergeCell ref="C30:D30"/>
    <mergeCell ref="C31:D31"/>
    <mergeCell ref="B42:B49"/>
    <mergeCell ref="C42:D42"/>
    <mergeCell ref="C43:D43"/>
    <mergeCell ref="C44:D44"/>
    <mergeCell ref="C45:D45"/>
    <mergeCell ref="B32:B36"/>
    <mergeCell ref="C32:D32"/>
    <mergeCell ref="C14:D14"/>
    <mergeCell ref="B15:B23"/>
    <mergeCell ref="C15:D15"/>
    <mergeCell ref="C16:D16"/>
    <mergeCell ref="C17:D17"/>
    <mergeCell ref="C18:D18"/>
    <mergeCell ref="C19:D19"/>
    <mergeCell ref="C20:D20"/>
    <mergeCell ref="C21:D21"/>
    <mergeCell ref="C22:D22"/>
    <mergeCell ref="G11:Q11"/>
    <mergeCell ref="G12:G13"/>
    <mergeCell ref="H12:H13"/>
    <mergeCell ref="I12:L12"/>
    <mergeCell ref="M12:P12"/>
    <mergeCell ref="Q12:Q13"/>
    <mergeCell ref="C3:L3"/>
    <mergeCell ref="C4:L4"/>
    <mergeCell ref="A5:P5"/>
    <mergeCell ref="C6:D6"/>
    <mergeCell ref="E6:I6"/>
    <mergeCell ref="E7:G7"/>
    <mergeCell ref="C76:E76"/>
    <mergeCell ref="B37:B41"/>
    <mergeCell ref="C23:D23"/>
    <mergeCell ref="B24:B31"/>
    <mergeCell ref="C24:D24"/>
    <mergeCell ref="C25:D25"/>
    <mergeCell ref="C36:D36"/>
    <mergeCell ref="C26:D26"/>
    <mergeCell ref="C27:D27"/>
    <mergeCell ref="C28:D28"/>
    <mergeCell ref="A11:A13"/>
    <mergeCell ref="E9:G9"/>
    <mergeCell ref="A10:E10"/>
    <mergeCell ref="F10:Q10"/>
    <mergeCell ref="C8:D8"/>
    <mergeCell ref="E8:I8"/>
    <mergeCell ref="B11:B13"/>
    <mergeCell ref="C11:D13"/>
    <mergeCell ref="E11:E13"/>
    <mergeCell ref="F11:F13"/>
  </mergeCells>
  <printOptions/>
  <pageMargins left="0.32" right="0.3" top="0.1968503937007874" bottom="0.1968503937007874" header="0.15748031496062992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40"/>
  <sheetViews>
    <sheetView showZeros="0" zoomScalePageLayoutView="0" workbookViewId="0" topLeftCell="A1">
      <selection activeCell="B39" sqref="B39"/>
    </sheetView>
  </sheetViews>
  <sheetFormatPr defaultColWidth="9.140625" defaultRowHeight="12.75"/>
  <cols>
    <col min="1" max="1" width="2.421875" style="7" customWidth="1"/>
    <col min="2" max="2" width="9.7109375" style="7" customWidth="1"/>
    <col min="3" max="3" width="13.00390625" style="7" customWidth="1"/>
    <col min="4" max="4" width="8.7109375" style="7" customWidth="1"/>
    <col min="5" max="5" width="5.28125" style="7" customWidth="1"/>
    <col min="6" max="7" width="4.28125" style="7" customWidth="1"/>
    <col min="8" max="8" width="3.57421875" style="7" customWidth="1"/>
    <col min="9" max="9" width="3.7109375" style="7" customWidth="1"/>
    <col min="10" max="11" width="4.28125" style="7" customWidth="1"/>
    <col min="12" max="12" width="5.57421875" style="7" customWidth="1"/>
    <col min="13" max="13" width="4.28125" style="7" customWidth="1"/>
    <col min="14" max="15" width="3.57421875" style="7" customWidth="1"/>
    <col min="16" max="16" width="4.57421875" style="7" customWidth="1"/>
    <col min="17" max="17" width="5.421875" style="7" customWidth="1"/>
    <col min="18" max="18" width="5.7109375" style="7" customWidth="1"/>
    <col min="19" max="19" width="3.8515625" style="7" customWidth="1"/>
    <col min="20" max="20" width="3.7109375" style="7" customWidth="1"/>
    <col min="21" max="21" width="2.7109375" style="7" customWidth="1"/>
    <col min="22" max="22" width="5.421875" style="7" customWidth="1"/>
    <col min="23" max="24" width="4.421875" style="7" customWidth="1"/>
    <col min="25" max="25" width="4.140625" style="7" customWidth="1"/>
    <col min="26" max="26" width="3.8515625" style="7" customWidth="1"/>
    <col min="27" max="27" width="3.57421875" style="7" customWidth="1"/>
    <col min="28" max="28" width="3.7109375" style="7" customWidth="1"/>
    <col min="29" max="29" width="3.140625" style="7" customWidth="1"/>
    <col min="30" max="30" width="4.28125" style="7" customWidth="1"/>
    <col min="31" max="31" width="4.140625" style="7" customWidth="1"/>
    <col min="32" max="32" width="4.421875" style="7" customWidth="1"/>
    <col min="33" max="33" width="3.421875" style="7" customWidth="1"/>
    <col min="34" max="34" width="3.00390625" style="7" customWidth="1"/>
    <col min="35" max="35" width="3.28125" style="7" customWidth="1"/>
    <col min="36" max="36" width="3.7109375" style="7" customWidth="1"/>
    <col min="37" max="37" width="3.57421875" style="7" customWidth="1"/>
    <col min="38" max="38" width="5.140625" style="7" customWidth="1"/>
    <col min="39" max="39" width="5.7109375" style="7" customWidth="1"/>
    <col min="40" max="41" width="4.140625" style="7" customWidth="1"/>
    <col min="42" max="42" width="3.28125" style="7" customWidth="1"/>
    <col min="43" max="43" width="5.8515625" style="7" customWidth="1"/>
    <col min="44" max="44" width="7.7109375" style="7" customWidth="1"/>
    <col min="45" max="16384" width="9.140625" style="7" customWidth="1"/>
  </cols>
  <sheetData>
    <row r="2" spans="15:41" ht="13.5">
      <c r="O2" s="383" t="s">
        <v>55</v>
      </c>
      <c r="P2" s="383"/>
      <c r="Q2" s="383"/>
      <c r="R2" s="383"/>
      <c r="S2" s="383"/>
      <c r="AO2" s="7" t="s">
        <v>94</v>
      </c>
    </row>
    <row r="4" spans="4:32" ht="12.75" customHeight="1">
      <c r="D4" s="384" t="s">
        <v>145</v>
      </c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</row>
    <row r="5" spans="1:38" ht="10.5" customHeight="1">
      <c r="A5" s="8"/>
      <c r="B5" s="3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2:25" s="8" customFormat="1" ht="15" customHeight="1">
      <c r="B6" s="37"/>
      <c r="C6" s="385" t="s">
        <v>148</v>
      </c>
      <c r="D6" s="386"/>
      <c r="E6" s="387"/>
      <c r="F6" s="388"/>
      <c r="G6" s="388"/>
      <c r="H6" s="388"/>
      <c r="I6" s="388"/>
      <c r="J6" s="388"/>
      <c r="K6" s="388"/>
      <c r="L6" s="389"/>
      <c r="M6" s="37"/>
      <c r="N6" s="38"/>
      <c r="O6" s="38"/>
      <c r="P6" s="38"/>
      <c r="Q6" s="38"/>
      <c r="R6" s="38"/>
      <c r="S6" s="390"/>
      <c r="T6" s="391"/>
      <c r="U6" s="38"/>
      <c r="V6" s="38"/>
      <c r="W6" s="38"/>
      <c r="X6" s="38"/>
      <c r="Y6" s="38"/>
    </row>
    <row r="7" spans="2:25" s="8" customFormat="1" ht="11.25" customHeight="1">
      <c r="B7" s="37"/>
      <c r="E7" s="392" t="s">
        <v>149</v>
      </c>
      <c r="F7" s="392"/>
      <c r="G7" s="392"/>
      <c r="H7" s="392"/>
      <c r="I7" s="392"/>
      <c r="J7" s="392"/>
      <c r="K7" s="392"/>
      <c r="L7" s="392"/>
      <c r="M7" s="37"/>
      <c r="N7" s="393" t="s">
        <v>56</v>
      </c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</row>
    <row r="8" spans="1:43" ht="16.5" customHeight="1" thickBot="1">
      <c r="A8" s="8"/>
      <c r="B8" s="394" t="s">
        <v>57</v>
      </c>
      <c r="C8" s="39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AO8" s="382" t="s">
        <v>77</v>
      </c>
      <c r="AP8" s="382"/>
      <c r="AQ8" s="382"/>
    </row>
    <row r="9" spans="1:44" ht="14.25" customHeight="1" thickBot="1">
      <c r="A9" s="351" t="s">
        <v>11</v>
      </c>
      <c r="B9" s="347" t="s">
        <v>58</v>
      </c>
      <c r="C9" s="364" t="s">
        <v>59</v>
      </c>
      <c r="D9" s="356" t="s">
        <v>60</v>
      </c>
      <c r="E9" s="371" t="s">
        <v>111</v>
      </c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3"/>
      <c r="W9" s="371" t="s">
        <v>90</v>
      </c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3"/>
      <c r="AR9" s="356" t="s">
        <v>75</v>
      </c>
    </row>
    <row r="10" spans="1:44" ht="24" customHeight="1">
      <c r="A10" s="350"/>
      <c r="B10" s="348"/>
      <c r="C10" s="365"/>
      <c r="D10" s="369"/>
      <c r="E10" s="358" t="s">
        <v>87</v>
      </c>
      <c r="F10" s="353"/>
      <c r="G10" s="353"/>
      <c r="H10" s="353"/>
      <c r="I10" s="353"/>
      <c r="J10" s="353"/>
      <c r="K10" s="359"/>
      <c r="L10" s="353" t="s">
        <v>88</v>
      </c>
      <c r="M10" s="353"/>
      <c r="N10" s="353"/>
      <c r="O10" s="353"/>
      <c r="P10" s="353"/>
      <c r="Q10" s="353"/>
      <c r="R10" s="353"/>
      <c r="S10" s="376" t="s">
        <v>93</v>
      </c>
      <c r="T10" s="367" t="s">
        <v>109</v>
      </c>
      <c r="U10" s="378"/>
      <c r="V10" s="356" t="s">
        <v>95</v>
      </c>
      <c r="W10" s="353" t="s">
        <v>89</v>
      </c>
      <c r="X10" s="353"/>
      <c r="Y10" s="353"/>
      <c r="Z10" s="353"/>
      <c r="AA10" s="353"/>
      <c r="AB10" s="353"/>
      <c r="AC10" s="353"/>
      <c r="AD10" s="353"/>
      <c r="AE10" s="353"/>
      <c r="AF10" s="358" t="s">
        <v>88</v>
      </c>
      <c r="AG10" s="353"/>
      <c r="AH10" s="353"/>
      <c r="AI10" s="353"/>
      <c r="AJ10" s="353"/>
      <c r="AK10" s="353"/>
      <c r="AL10" s="359"/>
      <c r="AM10" s="360" t="s">
        <v>91</v>
      </c>
      <c r="AN10" s="367" t="s">
        <v>92</v>
      </c>
      <c r="AO10" s="367"/>
      <c r="AP10" s="380"/>
      <c r="AQ10" s="356" t="s">
        <v>76</v>
      </c>
      <c r="AR10" s="374"/>
    </row>
    <row r="11" spans="1:54" ht="77.25" customHeight="1">
      <c r="A11" s="362"/>
      <c r="B11" s="363"/>
      <c r="C11" s="366"/>
      <c r="D11" s="370"/>
      <c r="E11" s="39" t="s">
        <v>78</v>
      </c>
      <c r="F11" s="40" t="s">
        <v>79</v>
      </c>
      <c r="G11" s="40" t="s">
        <v>80</v>
      </c>
      <c r="H11" s="40" t="s">
        <v>81</v>
      </c>
      <c r="I11" s="40" t="s">
        <v>82</v>
      </c>
      <c r="J11" s="41" t="s">
        <v>83</v>
      </c>
      <c r="K11" s="42" t="s">
        <v>84</v>
      </c>
      <c r="L11" s="39" t="s">
        <v>78</v>
      </c>
      <c r="M11" s="40" t="s">
        <v>79</v>
      </c>
      <c r="N11" s="40" t="s">
        <v>80</v>
      </c>
      <c r="O11" s="40" t="s">
        <v>81</v>
      </c>
      <c r="P11" s="40" t="s">
        <v>82</v>
      </c>
      <c r="Q11" s="41" t="s">
        <v>83</v>
      </c>
      <c r="R11" s="42" t="s">
        <v>84</v>
      </c>
      <c r="S11" s="377"/>
      <c r="T11" s="368"/>
      <c r="U11" s="379"/>
      <c r="V11" s="357"/>
      <c r="W11" s="39" t="s">
        <v>78</v>
      </c>
      <c r="X11" s="40" t="s">
        <v>79</v>
      </c>
      <c r="Y11" s="40" t="s">
        <v>80</v>
      </c>
      <c r="Z11" s="40" t="s">
        <v>81</v>
      </c>
      <c r="AA11" s="40" t="s">
        <v>82</v>
      </c>
      <c r="AB11" s="40" t="s">
        <v>85</v>
      </c>
      <c r="AC11" s="41" t="s">
        <v>86</v>
      </c>
      <c r="AD11" s="41" t="s">
        <v>83</v>
      </c>
      <c r="AE11" s="42" t="s">
        <v>84</v>
      </c>
      <c r="AF11" s="39" t="s">
        <v>78</v>
      </c>
      <c r="AG11" s="40" t="s">
        <v>79</v>
      </c>
      <c r="AH11" s="40" t="s">
        <v>80</v>
      </c>
      <c r="AI11" s="40" t="s">
        <v>81</v>
      </c>
      <c r="AJ11" s="40" t="s">
        <v>82</v>
      </c>
      <c r="AK11" s="41" t="s">
        <v>83</v>
      </c>
      <c r="AL11" s="42" t="s">
        <v>84</v>
      </c>
      <c r="AM11" s="361"/>
      <c r="AN11" s="368"/>
      <c r="AO11" s="368"/>
      <c r="AP11" s="381"/>
      <c r="AQ11" s="357"/>
      <c r="AR11" s="375"/>
      <c r="AS11" s="43"/>
      <c r="AT11" s="43"/>
      <c r="AU11" s="43"/>
      <c r="AV11" s="43"/>
      <c r="AW11" s="43"/>
      <c r="AX11" s="43"/>
      <c r="AY11" s="43"/>
      <c r="AZ11" s="43"/>
      <c r="BA11" s="43"/>
      <c r="BB11" s="43"/>
    </row>
    <row r="12" spans="1:44" ht="9" customHeight="1" thickBot="1">
      <c r="A12" s="44"/>
      <c r="B12" s="45" t="s">
        <v>0</v>
      </c>
      <c r="C12" s="46" t="s">
        <v>1</v>
      </c>
      <c r="D12" s="47">
        <v>1</v>
      </c>
      <c r="E12" s="48">
        <v>2</v>
      </c>
      <c r="F12" s="49">
        <v>3</v>
      </c>
      <c r="G12" s="49">
        <v>4</v>
      </c>
      <c r="H12" s="49">
        <v>5</v>
      </c>
      <c r="I12" s="49">
        <v>6</v>
      </c>
      <c r="J12" s="49">
        <v>7</v>
      </c>
      <c r="K12" s="50">
        <v>8</v>
      </c>
      <c r="L12" s="51">
        <v>9</v>
      </c>
      <c r="M12" s="49">
        <v>10</v>
      </c>
      <c r="N12" s="49">
        <v>11</v>
      </c>
      <c r="O12" s="49">
        <v>12</v>
      </c>
      <c r="P12" s="49">
        <v>13</v>
      </c>
      <c r="Q12" s="49">
        <v>14</v>
      </c>
      <c r="R12" s="52">
        <v>15</v>
      </c>
      <c r="S12" s="48">
        <v>16</v>
      </c>
      <c r="T12" s="49">
        <v>17</v>
      </c>
      <c r="U12" s="50">
        <v>18</v>
      </c>
      <c r="V12" s="53">
        <v>19</v>
      </c>
      <c r="W12" s="51">
        <v>20</v>
      </c>
      <c r="X12" s="49">
        <v>21</v>
      </c>
      <c r="Y12" s="49">
        <v>22</v>
      </c>
      <c r="Z12" s="49">
        <v>23</v>
      </c>
      <c r="AA12" s="49">
        <v>24</v>
      </c>
      <c r="AB12" s="49">
        <v>25</v>
      </c>
      <c r="AC12" s="49">
        <v>26</v>
      </c>
      <c r="AD12" s="49">
        <v>27</v>
      </c>
      <c r="AE12" s="52">
        <v>28</v>
      </c>
      <c r="AF12" s="48">
        <v>29</v>
      </c>
      <c r="AG12" s="49">
        <v>30</v>
      </c>
      <c r="AH12" s="49">
        <v>31</v>
      </c>
      <c r="AI12" s="49">
        <v>32</v>
      </c>
      <c r="AJ12" s="49">
        <v>33</v>
      </c>
      <c r="AK12" s="49">
        <v>34</v>
      </c>
      <c r="AL12" s="50">
        <v>35</v>
      </c>
      <c r="AM12" s="51">
        <v>36</v>
      </c>
      <c r="AN12" s="49">
        <v>37</v>
      </c>
      <c r="AO12" s="49">
        <v>38</v>
      </c>
      <c r="AP12" s="52">
        <v>39</v>
      </c>
      <c r="AQ12" s="54">
        <v>40</v>
      </c>
      <c r="AR12" s="53">
        <v>41</v>
      </c>
    </row>
    <row r="13" spans="1:44" ht="19.5" customHeight="1">
      <c r="A13" s="351">
        <v>1</v>
      </c>
      <c r="B13" s="347" t="s">
        <v>61</v>
      </c>
      <c r="C13" s="55" t="s">
        <v>69</v>
      </c>
      <c r="D13" s="56"/>
      <c r="E13" s="97"/>
      <c r="F13" s="58"/>
      <c r="G13" s="58"/>
      <c r="H13" s="58"/>
      <c r="I13" s="58"/>
      <c r="J13" s="58"/>
      <c r="K13" s="60"/>
      <c r="L13" s="62"/>
      <c r="M13" s="58"/>
      <c r="N13" s="58"/>
      <c r="O13" s="58"/>
      <c r="P13" s="58"/>
      <c r="Q13" s="58"/>
      <c r="R13" s="59"/>
      <c r="S13" s="57"/>
      <c r="T13" s="58"/>
      <c r="U13" s="60"/>
      <c r="V13" s="63"/>
      <c r="W13" s="97"/>
      <c r="X13" s="58"/>
      <c r="Y13" s="58"/>
      <c r="Z13" s="58"/>
      <c r="AA13" s="58"/>
      <c r="AB13" s="58"/>
      <c r="AC13" s="58"/>
      <c r="AD13" s="87"/>
      <c r="AE13" s="88"/>
      <c r="AF13" s="57"/>
      <c r="AG13" s="58"/>
      <c r="AH13" s="58"/>
      <c r="AI13" s="58"/>
      <c r="AJ13" s="58"/>
      <c r="AK13" s="59"/>
      <c r="AL13" s="60"/>
      <c r="AM13" s="57"/>
      <c r="AN13" s="58"/>
      <c r="AO13" s="58"/>
      <c r="AP13" s="58"/>
      <c r="AQ13" s="59"/>
      <c r="AR13" s="63"/>
    </row>
    <row r="14" spans="1:44" ht="19.5" customHeight="1">
      <c r="A14" s="350"/>
      <c r="B14" s="348"/>
      <c r="C14" s="64" t="s">
        <v>70</v>
      </c>
      <c r="D14" s="65"/>
      <c r="E14" s="66"/>
      <c r="F14" s="67"/>
      <c r="G14" s="67"/>
      <c r="H14" s="67"/>
      <c r="I14" s="67"/>
      <c r="J14" s="67"/>
      <c r="K14" s="69"/>
      <c r="L14" s="98"/>
      <c r="M14" s="99"/>
      <c r="N14" s="99"/>
      <c r="O14" s="99"/>
      <c r="P14" s="99"/>
      <c r="Q14" s="100"/>
      <c r="R14" s="100"/>
      <c r="S14" s="10"/>
      <c r="T14" s="99"/>
      <c r="U14" s="101"/>
      <c r="V14" s="72"/>
      <c r="W14" s="10"/>
      <c r="X14" s="99"/>
      <c r="Y14" s="99"/>
      <c r="Z14" s="99"/>
      <c r="AA14" s="99"/>
      <c r="AB14" s="99"/>
      <c r="AC14" s="99"/>
      <c r="AD14" s="102"/>
      <c r="AE14" s="103"/>
      <c r="AF14" s="104"/>
      <c r="AG14" s="99"/>
      <c r="AH14" s="99"/>
      <c r="AI14" s="99"/>
      <c r="AJ14" s="99"/>
      <c r="AK14" s="100"/>
      <c r="AL14" s="101"/>
      <c r="AM14" s="66"/>
      <c r="AN14" s="67"/>
      <c r="AO14" s="67"/>
      <c r="AP14" s="67"/>
      <c r="AQ14" s="68"/>
      <c r="AR14" s="72"/>
    </row>
    <row r="15" spans="1:44" ht="19.5" customHeight="1" thickBot="1">
      <c r="A15" s="352"/>
      <c r="B15" s="349"/>
      <c r="C15" s="73" t="s">
        <v>71</v>
      </c>
      <c r="D15" s="74"/>
      <c r="E15" s="44"/>
      <c r="F15" s="45"/>
      <c r="G15" s="45"/>
      <c r="H15" s="45"/>
      <c r="I15" s="45"/>
      <c r="J15" s="45"/>
      <c r="K15" s="75"/>
      <c r="L15" s="51"/>
      <c r="M15" s="49"/>
      <c r="N15" s="49"/>
      <c r="O15" s="49"/>
      <c r="P15" s="49"/>
      <c r="Q15" s="49"/>
      <c r="R15" s="52"/>
      <c r="S15" s="48"/>
      <c r="T15" s="49"/>
      <c r="U15" s="50"/>
      <c r="V15" s="84"/>
      <c r="W15" s="44"/>
      <c r="X15" s="45"/>
      <c r="Y15" s="45"/>
      <c r="Z15" s="45"/>
      <c r="AA15" s="45"/>
      <c r="AB15" s="45"/>
      <c r="AC15" s="45"/>
      <c r="AD15" s="45"/>
      <c r="AE15" s="45"/>
      <c r="AF15" s="44"/>
      <c r="AG15" s="45"/>
      <c r="AH15" s="45"/>
      <c r="AI15" s="45"/>
      <c r="AJ15" s="45"/>
      <c r="AK15" s="45"/>
      <c r="AL15" s="75"/>
      <c r="AM15" s="48"/>
      <c r="AN15" s="49"/>
      <c r="AO15" s="49"/>
      <c r="AP15" s="49"/>
      <c r="AQ15" s="52"/>
      <c r="AR15" s="54"/>
    </row>
    <row r="16" spans="1:44" ht="19.5" customHeight="1">
      <c r="A16" s="350">
        <v>2</v>
      </c>
      <c r="B16" s="348" t="s">
        <v>62</v>
      </c>
      <c r="C16" s="55" t="s">
        <v>69</v>
      </c>
      <c r="D16" s="78"/>
      <c r="E16" s="57"/>
      <c r="F16" s="105"/>
      <c r="G16" s="58"/>
      <c r="H16" s="58"/>
      <c r="I16" s="58"/>
      <c r="J16" s="58"/>
      <c r="K16" s="60"/>
      <c r="L16" s="62"/>
      <c r="M16" s="58"/>
      <c r="N16" s="58"/>
      <c r="O16" s="58"/>
      <c r="P16" s="58"/>
      <c r="Q16" s="58"/>
      <c r="R16" s="59"/>
      <c r="S16" s="57"/>
      <c r="T16" s="58"/>
      <c r="U16" s="60"/>
      <c r="V16" s="106"/>
      <c r="W16" s="57"/>
      <c r="X16" s="105"/>
      <c r="Y16" s="58"/>
      <c r="Z16" s="58"/>
      <c r="AA16" s="58"/>
      <c r="AB16" s="58"/>
      <c r="AC16" s="58"/>
      <c r="AD16" s="87"/>
      <c r="AE16" s="88"/>
      <c r="AF16" s="62"/>
      <c r="AG16" s="58"/>
      <c r="AH16" s="58"/>
      <c r="AI16" s="58"/>
      <c r="AJ16" s="58"/>
      <c r="AK16" s="59"/>
      <c r="AL16" s="60"/>
      <c r="AM16" s="57"/>
      <c r="AN16" s="58"/>
      <c r="AO16" s="58"/>
      <c r="AP16" s="58"/>
      <c r="AQ16" s="59"/>
      <c r="AR16" s="63"/>
    </row>
    <row r="17" spans="1:44" ht="19.5" customHeight="1">
      <c r="A17" s="350"/>
      <c r="B17" s="348"/>
      <c r="C17" s="64" t="s">
        <v>70</v>
      </c>
      <c r="D17" s="65"/>
      <c r="E17" s="66"/>
      <c r="F17" s="67"/>
      <c r="G17" s="67"/>
      <c r="H17" s="67"/>
      <c r="I17" s="67"/>
      <c r="J17" s="67"/>
      <c r="K17" s="69"/>
      <c r="L17" s="71"/>
      <c r="M17" s="107"/>
      <c r="N17" s="67"/>
      <c r="O17" s="67"/>
      <c r="P17" s="67"/>
      <c r="Q17" s="67"/>
      <c r="R17" s="68"/>
      <c r="S17" s="66"/>
      <c r="T17" s="67"/>
      <c r="U17" s="69"/>
      <c r="V17" s="106"/>
      <c r="W17" s="66"/>
      <c r="X17" s="67"/>
      <c r="Y17" s="67"/>
      <c r="Z17" s="67"/>
      <c r="AA17" s="67"/>
      <c r="AB17" s="67"/>
      <c r="AC17" s="67"/>
      <c r="AD17" s="89"/>
      <c r="AE17" s="90"/>
      <c r="AF17" s="71"/>
      <c r="AG17" s="107"/>
      <c r="AH17" s="67"/>
      <c r="AI17" s="67"/>
      <c r="AJ17" s="67"/>
      <c r="AK17" s="68"/>
      <c r="AL17" s="69"/>
      <c r="AM17" s="66"/>
      <c r="AN17" s="67"/>
      <c r="AO17" s="67"/>
      <c r="AP17" s="67"/>
      <c r="AQ17" s="68"/>
      <c r="AR17" s="72"/>
    </row>
    <row r="18" spans="1:44" ht="19.5" customHeight="1" thickBot="1">
      <c r="A18" s="350"/>
      <c r="B18" s="348"/>
      <c r="C18" s="73" t="s">
        <v>71</v>
      </c>
      <c r="D18" s="47"/>
      <c r="E18" s="48"/>
      <c r="F18" s="49"/>
      <c r="G18" s="49"/>
      <c r="H18" s="49"/>
      <c r="I18" s="49"/>
      <c r="J18" s="49"/>
      <c r="K18" s="50"/>
      <c r="L18" s="51"/>
      <c r="M18" s="49"/>
      <c r="N18" s="49"/>
      <c r="O18" s="49"/>
      <c r="P18" s="49"/>
      <c r="Q18" s="49"/>
      <c r="R18" s="52"/>
      <c r="S18" s="48"/>
      <c r="T18" s="49"/>
      <c r="U18" s="50"/>
      <c r="V18" s="95"/>
      <c r="W18" s="44"/>
      <c r="X18" s="45"/>
      <c r="Y18" s="45"/>
      <c r="Z18" s="45"/>
      <c r="AA18" s="45"/>
      <c r="AB18" s="45"/>
      <c r="AC18" s="45"/>
      <c r="AD18" s="45"/>
      <c r="AE18" s="75"/>
      <c r="AF18" s="51"/>
      <c r="AG18" s="49"/>
      <c r="AH18" s="49"/>
      <c r="AI18" s="49"/>
      <c r="AJ18" s="49"/>
      <c r="AK18" s="49"/>
      <c r="AL18" s="50"/>
      <c r="AM18" s="44"/>
      <c r="AN18" s="45"/>
      <c r="AO18" s="45"/>
      <c r="AP18" s="45"/>
      <c r="AQ18" s="46"/>
      <c r="AR18" s="84"/>
    </row>
    <row r="19" spans="1:44" ht="19.5" customHeight="1">
      <c r="A19" s="351">
        <v>3</v>
      </c>
      <c r="B19" s="347" t="s">
        <v>63</v>
      </c>
      <c r="C19" s="55" t="s">
        <v>69</v>
      </c>
      <c r="D19" s="56"/>
      <c r="E19" s="57"/>
      <c r="F19" s="58"/>
      <c r="G19" s="105"/>
      <c r="H19" s="58"/>
      <c r="I19" s="58"/>
      <c r="J19" s="58"/>
      <c r="K19" s="60"/>
      <c r="L19" s="62"/>
      <c r="M19" s="58"/>
      <c r="N19" s="58"/>
      <c r="O19" s="58"/>
      <c r="P19" s="58"/>
      <c r="Q19" s="58"/>
      <c r="R19" s="59"/>
      <c r="S19" s="57"/>
      <c r="T19" s="58"/>
      <c r="U19" s="60"/>
      <c r="V19" s="106"/>
      <c r="W19" s="57"/>
      <c r="X19" s="58"/>
      <c r="Y19" s="105"/>
      <c r="Z19" s="58"/>
      <c r="AA19" s="58"/>
      <c r="AB19" s="58"/>
      <c r="AC19" s="58"/>
      <c r="AD19" s="87"/>
      <c r="AE19" s="88"/>
      <c r="AF19" s="62"/>
      <c r="AG19" s="58"/>
      <c r="AH19" s="58"/>
      <c r="AI19" s="58"/>
      <c r="AJ19" s="58"/>
      <c r="AK19" s="59"/>
      <c r="AL19" s="60"/>
      <c r="AM19" s="9"/>
      <c r="AN19" s="79"/>
      <c r="AO19" s="79"/>
      <c r="AP19" s="79"/>
      <c r="AQ19" s="82"/>
      <c r="AR19" s="85"/>
    </row>
    <row r="20" spans="1:44" ht="19.5" customHeight="1">
      <c r="A20" s="350"/>
      <c r="B20" s="348"/>
      <c r="C20" s="64" t="s">
        <v>70</v>
      </c>
      <c r="D20" s="65"/>
      <c r="E20" s="66"/>
      <c r="F20" s="67"/>
      <c r="G20" s="67"/>
      <c r="H20" s="67"/>
      <c r="I20" s="67"/>
      <c r="J20" s="67"/>
      <c r="K20" s="69"/>
      <c r="L20" s="108"/>
      <c r="M20" s="67"/>
      <c r="N20" s="107"/>
      <c r="O20" s="67"/>
      <c r="P20" s="67"/>
      <c r="Q20" s="67"/>
      <c r="R20" s="68"/>
      <c r="S20" s="66"/>
      <c r="T20" s="67"/>
      <c r="U20" s="69"/>
      <c r="V20" s="106"/>
      <c r="W20" s="66"/>
      <c r="X20" s="67"/>
      <c r="Y20" s="67"/>
      <c r="Z20" s="67"/>
      <c r="AA20" s="67"/>
      <c r="AB20" s="67"/>
      <c r="AC20" s="67"/>
      <c r="AD20" s="89"/>
      <c r="AE20" s="90"/>
      <c r="AF20" s="71"/>
      <c r="AG20" s="67"/>
      <c r="AH20" s="107"/>
      <c r="AI20" s="67"/>
      <c r="AJ20" s="67"/>
      <c r="AK20" s="68"/>
      <c r="AL20" s="69"/>
      <c r="AM20" s="66"/>
      <c r="AN20" s="67"/>
      <c r="AO20" s="67"/>
      <c r="AP20" s="67"/>
      <c r="AQ20" s="68"/>
      <c r="AR20" s="72"/>
    </row>
    <row r="21" spans="1:44" ht="19.5" customHeight="1" thickBot="1">
      <c r="A21" s="352"/>
      <c r="B21" s="349"/>
      <c r="C21" s="73" t="s">
        <v>71</v>
      </c>
      <c r="D21" s="74"/>
      <c r="E21" s="44"/>
      <c r="F21" s="45"/>
      <c r="G21" s="45"/>
      <c r="H21" s="45"/>
      <c r="I21" s="45"/>
      <c r="J21" s="45"/>
      <c r="K21" s="75"/>
      <c r="L21" s="76"/>
      <c r="M21" s="45"/>
      <c r="N21" s="45"/>
      <c r="O21" s="45"/>
      <c r="P21" s="45"/>
      <c r="Q21" s="45"/>
      <c r="R21" s="46"/>
      <c r="S21" s="44"/>
      <c r="T21" s="45"/>
      <c r="U21" s="75"/>
      <c r="V21" s="95"/>
      <c r="W21" s="44"/>
      <c r="X21" s="45"/>
      <c r="Y21" s="45"/>
      <c r="Z21" s="45"/>
      <c r="AA21" s="45"/>
      <c r="AB21" s="45"/>
      <c r="AC21" s="45"/>
      <c r="AD21" s="45"/>
      <c r="AE21" s="75"/>
      <c r="AF21" s="76"/>
      <c r="AG21" s="45"/>
      <c r="AH21" s="45"/>
      <c r="AI21" s="45"/>
      <c r="AJ21" s="45"/>
      <c r="AK21" s="45"/>
      <c r="AL21" s="75"/>
      <c r="AM21" s="48"/>
      <c r="AN21" s="49"/>
      <c r="AO21" s="49"/>
      <c r="AP21" s="49"/>
      <c r="AQ21" s="52"/>
      <c r="AR21" s="54"/>
    </row>
    <row r="22" spans="1:44" ht="19.5" customHeight="1">
      <c r="A22" s="350">
        <v>4</v>
      </c>
      <c r="B22" s="348" t="s">
        <v>64</v>
      </c>
      <c r="C22" s="55" t="s">
        <v>69</v>
      </c>
      <c r="D22" s="78"/>
      <c r="E22" s="57"/>
      <c r="F22" s="58"/>
      <c r="G22" s="58"/>
      <c r="H22" s="105"/>
      <c r="I22" s="58"/>
      <c r="J22" s="58"/>
      <c r="K22" s="60"/>
      <c r="L22" s="81"/>
      <c r="M22" s="79"/>
      <c r="N22" s="79"/>
      <c r="O22" s="79"/>
      <c r="P22" s="79"/>
      <c r="Q22" s="79"/>
      <c r="R22" s="82"/>
      <c r="S22" s="57"/>
      <c r="T22" s="58"/>
      <c r="U22" s="60"/>
      <c r="V22" s="63"/>
      <c r="W22" s="81"/>
      <c r="X22" s="79"/>
      <c r="Y22" s="79"/>
      <c r="Z22" s="109"/>
      <c r="AA22" s="79"/>
      <c r="AB22" s="79"/>
      <c r="AC22" s="79"/>
      <c r="AD22" s="110"/>
      <c r="AE22" s="111"/>
      <c r="AF22" s="57"/>
      <c r="AG22" s="58"/>
      <c r="AH22" s="58"/>
      <c r="AI22" s="58"/>
      <c r="AJ22" s="58"/>
      <c r="AK22" s="59"/>
      <c r="AL22" s="60"/>
      <c r="AM22" s="57"/>
      <c r="AN22" s="58"/>
      <c r="AO22" s="58"/>
      <c r="AP22" s="58"/>
      <c r="AQ22" s="59"/>
      <c r="AR22" s="63"/>
    </row>
    <row r="23" spans="1:44" ht="19.5" customHeight="1">
      <c r="A23" s="350"/>
      <c r="B23" s="348"/>
      <c r="C23" s="64" t="s">
        <v>70</v>
      </c>
      <c r="D23" s="65"/>
      <c r="E23" s="10"/>
      <c r="F23" s="99"/>
      <c r="G23" s="99"/>
      <c r="H23" s="99"/>
      <c r="I23" s="99"/>
      <c r="J23" s="100"/>
      <c r="K23" s="101"/>
      <c r="L23" s="112"/>
      <c r="M23" s="99"/>
      <c r="N23" s="99"/>
      <c r="O23" s="113"/>
      <c r="P23" s="99"/>
      <c r="Q23" s="100"/>
      <c r="R23" s="100"/>
      <c r="S23" s="10"/>
      <c r="T23" s="99"/>
      <c r="U23" s="101"/>
      <c r="V23" s="72"/>
      <c r="W23" s="112"/>
      <c r="X23" s="99"/>
      <c r="Y23" s="99"/>
      <c r="Z23" s="99"/>
      <c r="AA23" s="99"/>
      <c r="AB23" s="99"/>
      <c r="AC23" s="99"/>
      <c r="AD23" s="102"/>
      <c r="AE23" s="114"/>
      <c r="AF23" s="10"/>
      <c r="AG23" s="99"/>
      <c r="AH23" s="99"/>
      <c r="AI23" s="113"/>
      <c r="AJ23" s="99"/>
      <c r="AK23" s="100"/>
      <c r="AL23" s="101"/>
      <c r="AM23" s="66"/>
      <c r="AN23" s="67"/>
      <c r="AO23" s="67"/>
      <c r="AP23" s="67"/>
      <c r="AQ23" s="68"/>
      <c r="AR23" s="72"/>
    </row>
    <row r="24" spans="1:44" ht="19.5" customHeight="1" thickBot="1">
      <c r="A24" s="350"/>
      <c r="B24" s="348"/>
      <c r="C24" s="73" t="s">
        <v>71</v>
      </c>
      <c r="D24" s="47"/>
      <c r="E24" s="44"/>
      <c r="F24" s="45"/>
      <c r="G24" s="45"/>
      <c r="H24" s="45"/>
      <c r="I24" s="45"/>
      <c r="J24" s="45"/>
      <c r="K24" s="75"/>
      <c r="L24" s="51"/>
      <c r="M24" s="49"/>
      <c r="N24" s="49"/>
      <c r="O24" s="49"/>
      <c r="P24" s="49"/>
      <c r="Q24" s="49"/>
      <c r="R24" s="52"/>
      <c r="S24" s="44"/>
      <c r="T24" s="45"/>
      <c r="U24" s="75"/>
      <c r="V24" s="84"/>
      <c r="W24" s="51"/>
      <c r="X24" s="49"/>
      <c r="Y24" s="49"/>
      <c r="Z24" s="49"/>
      <c r="AA24" s="49"/>
      <c r="AB24" s="49"/>
      <c r="AC24" s="49"/>
      <c r="AD24" s="49"/>
      <c r="AE24" s="49"/>
      <c r="AF24" s="44"/>
      <c r="AG24" s="45"/>
      <c r="AH24" s="45"/>
      <c r="AI24" s="45"/>
      <c r="AJ24" s="45"/>
      <c r="AK24" s="45"/>
      <c r="AL24" s="75"/>
      <c r="AM24" s="44"/>
      <c r="AN24" s="45"/>
      <c r="AO24" s="45"/>
      <c r="AP24" s="45"/>
      <c r="AQ24" s="46"/>
      <c r="AR24" s="84"/>
    </row>
    <row r="25" spans="1:44" ht="19.5" customHeight="1">
      <c r="A25" s="351">
        <v>5</v>
      </c>
      <c r="B25" s="347" t="s">
        <v>65</v>
      </c>
      <c r="C25" s="55" t="s">
        <v>69</v>
      </c>
      <c r="D25" s="56"/>
      <c r="E25" s="57"/>
      <c r="F25" s="58"/>
      <c r="G25" s="58"/>
      <c r="H25" s="58"/>
      <c r="I25" s="105"/>
      <c r="J25" s="58"/>
      <c r="K25" s="60"/>
      <c r="L25" s="62"/>
      <c r="M25" s="58"/>
      <c r="N25" s="58"/>
      <c r="O25" s="58"/>
      <c r="P25" s="58"/>
      <c r="Q25" s="58"/>
      <c r="R25" s="59"/>
      <c r="S25" s="57"/>
      <c r="T25" s="58"/>
      <c r="U25" s="60"/>
      <c r="V25" s="32"/>
      <c r="W25" s="57"/>
      <c r="X25" s="58"/>
      <c r="Y25" s="58"/>
      <c r="Z25" s="58"/>
      <c r="AA25" s="105"/>
      <c r="AB25" s="87"/>
      <c r="AC25" s="87"/>
      <c r="AD25" s="87"/>
      <c r="AE25" s="88"/>
      <c r="AF25" s="62"/>
      <c r="AG25" s="58"/>
      <c r="AH25" s="58"/>
      <c r="AI25" s="58"/>
      <c r="AJ25" s="58"/>
      <c r="AK25" s="59"/>
      <c r="AL25" s="60"/>
      <c r="AM25" s="9"/>
      <c r="AN25" s="79"/>
      <c r="AO25" s="79"/>
      <c r="AP25" s="79"/>
      <c r="AQ25" s="82"/>
      <c r="AR25" s="85"/>
    </row>
    <row r="26" spans="1:44" ht="19.5" customHeight="1">
      <c r="A26" s="350"/>
      <c r="B26" s="348"/>
      <c r="C26" s="64" t="s">
        <v>70</v>
      </c>
      <c r="D26" s="65"/>
      <c r="E26" s="66"/>
      <c r="F26" s="67"/>
      <c r="G26" s="67"/>
      <c r="H26" s="67"/>
      <c r="I26" s="67"/>
      <c r="J26" s="67"/>
      <c r="K26" s="69"/>
      <c r="L26" s="71"/>
      <c r="M26" s="67"/>
      <c r="N26" s="67"/>
      <c r="O26" s="67"/>
      <c r="P26" s="107"/>
      <c r="Q26" s="67"/>
      <c r="R26" s="68"/>
      <c r="S26" s="66"/>
      <c r="T26" s="67"/>
      <c r="U26" s="69"/>
      <c r="V26" s="106"/>
      <c r="W26" s="66"/>
      <c r="X26" s="67"/>
      <c r="Y26" s="67"/>
      <c r="Z26" s="67"/>
      <c r="AA26" s="67"/>
      <c r="AB26" s="67"/>
      <c r="AC26" s="67"/>
      <c r="AD26" s="89"/>
      <c r="AE26" s="90"/>
      <c r="AF26" s="71"/>
      <c r="AG26" s="67"/>
      <c r="AH26" s="67"/>
      <c r="AI26" s="67"/>
      <c r="AJ26" s="107"/>
      <c r="AK26" s="115"/>
      <c r="AL26" s="69"/>
      <c r="AM26" s="66"/>
      <c r="AN26" s="67"/>
      <c r="AO26" s="67"/>
      <c r="AP26" s="67"/>
      <c r="AQ26" s="68"/>
      <c r="AR26" s="72"/>
    </row>
    <row r="27" spans="1:44" ht="19.5" customHeight="1" thickBot="1">
      <c r="A27" s="352"/>
      <c r="B27" s="349"/>
      <c r="C27" s="73" t="s">
        <v>71</v>
      </c>
      <c r="D27" s="74"/>
      <c r="E27" s="48"/>
      <c r="F27" s="49"/>
      <c r="G27" s="49"/>
      <c r="H27" s="49"/>
      <c r="I27" s="49"/>
      <c r="J27" s="49"/>
      <c r="K27" s="50"/>
      <c r="L27" s="51"/>
      <c r="M27" s="49"/>
      <c r="N27" s="49"/>
      <c r="O27" s="49"/>
      <c r="P27" s="49"/>
      <c r="Q27" s="49"/>
      <c r="R27" s="52"/>
      <c r="S27" s="48"/>
      <c r="T27" s="49"/>
      <c r="U27" s="50"/>
      <c r="V27" s="95"/>
      <c r="W27" s="44"/>
      <c r="X27" s="45"/>
      <c r="Y27" s="45"/>
      <c r="Z27" s="45"/>
      <c r="AA27" s="45"/>
      <c r="AB27" s="45"/>
      <c r="AC27" s="45"/>
      <c r="AD27" s="45"/>
      <c r="AE27" s="75"/>
      <c r="AF27" s="51"/>
      <c r="AG27" s="49"/>
      <c r="AH27" s="49"/>
      <c r="AI27" s="49"/>
      <c r="AJ27" s="49"/>
      <c r="AK27" s="49"/>
      <c r="AL27" s="50"/>
      <c r="AM27" s="48"/>
      <c r="AN27" s="49"/>
      <c r="AO27" s="49"/>
      <c r="AP27" s="49"/>
      <c r="AQ27" s="52"/>
      <c r="AR27" s="54"/>
    </row>
    <row r="28" spans="1:44" ht="19.5" customHeight="1">
      <c r="A28" s="350">
        <v>6</v>
      </c>
      <c r="B28" s="348" t="s">
        <v>66</v>
      </c>
      <c r="C28" s="55" t="s">
        <v>69</v>
      </c>
      <c r="D28" s="78"/>
      <c r="E28" s="86"/>
      <c r="F28" s="87"/>
      <c r="G28" s="87"/>
      <c r="H28" s="87"/>
      <c r="I28" s="87"/>
      <c r="J28" s="105"/>
      <c r="K28" s="88"/>
      <c r="L28" s="116"/>
      <c r="M28" s="87"/>
      <c r="N28" s="87"/>
      <c r="O28" s="87"/>
      <c r="P28" s="87"/>
      <c r="Q28" s="87"/>
      <c r="R28" s="88"/>
      <c r="S28" s="62"/>
      <c r="T28" s="58"/>
      <c r="U28" s="60"/>
      <c r="V28" s="61"/>
      <c r="W28" s="57"/>
      <c r="X28" s="58"/>
      <c r="Y28" s="58"/>
      <c r="Z28" s="58"/>
      <c r="AA28" s="58"/>
      <c r="AB28" s="58"/>
      <c r="AC28" s="58"/>
      <c r="AD28" s="105"/>
      <c r="AE28" s="88"/>
      <c r="AF28" s="62"/>
      <c r="AG28" s="58"/>
      <c r="AH28" s="58"/>
      <c r="AI28" s="58"/>
      <c r="AJ28" s="58"/>
      <c r="AK28" s="59"/>
      <c r="AL28" s="88"/>
      <c r="AM28" s="57"/>
      <c r="AN28" s="58"/>
      <c r="AO28" s="58"/>
      <c r="AP28" s="58"/>
      <c r="AQ28" s="59"/>
      <c r="AR28" s="63"/>
    </row>
    <row r="29" spans="1:44" ht="19.5" customHeight="1">
      <c r="A29" s="350"/>
      <c r="B29" s="348"/>
      <c r="C29" s="64" t="s">
        <v>70</v>
      </c>
      <c r="D29" s="65"/>
      <c r="E29" s="66"/>
      <c r="F29" s="67"/>
      <c r="G29" s="67"/>
      <c r="H29" s="67"/>
      <c r="I29" s="67"/>
      <c r="J29" s="67"/>
      <c r="K29" s="69"/>
      <c r="L29" s="71"/>
      <c r="M29" s="67"/>
      <c r="N29" s="67"/>
      <c r="O29" s="67"/>
      <c r="P29" s="67"/>
      <c r="Q29" s="107"/>
      <c r="R29" s="69"/>
      <c r="S29" s="71"/>
      <c r="T29" s="67"/>
      <c r="U29" s="69"/>
      <c r="V29" s="70"/>
      <c r="W29" s="66"/>
      <c r="X29" s="67"/>
      <c r="Y29" s="67"/>
      <c r="Z29" s="67"/>
      <c r="AA29" s="67"/>
      <c r="AB29" s="67"/>
      <c r="AC29" s="67"/>
      <c r="AD29" s="89"/>
      <c r="AE29" s="90"/>
      <c r="AF29" s="71"/>
      <c r="AG29" s="67"/>
      <c r="AH29" s="67"/>
      <c r="AI29" s="67"/>
      <c r="AJ29" s="67"/>
      <c r="AK29" s="117"/>
      <c r="AL29" s="90"/>
      <c r="AM29" s="66"/>
      <c r="AN29" s="67"/>
      <c r="AO29" s="67"/>
      <c r="AP29" s="67"/>
      <c r="AQ29" s="68"/>
      <c r="AR29" s="72"/>
    </row>
    <row r="30" spans="1:44" ht="19.5" customHeight="1" thickBot="1">
      <c r="A30" s="350"/>
      <c r="B30" s="348"/>
      <c r="C30" s="73" t="s">
        <v>71</v>
      </c>
      <c r="D30" s="47"/>
      <c r="E30" s="48"/>
      <c r="F30" s="49"/>
      <c r="G30" s="49"/>
      <c r="H30" s="49"/>
      <c r="I30" s="49"/>
      <c r="J30" s="49"/>
      <c r="K30" s="50"/>
      <c r="L30" s="51"/>
      <c r="M30" s="49"/>
      <c r="N30" s="49"/>
      <c r="O30" s="49"/>
      <c r="P30" s="49"/>
      <c r="Q30" s="49"/>
      <c r="R30" s="50"/>
      <c r="S30" s="51"/>
      <c r="T30" s="49"/>
      <c r="U30" s="50"/>
      <c r="V30" s="96"/>
      <c r="W30" s="44"/>
      <c r="X30" s="45"/>
      <c r="Y30" s="45"/>
      <c r="Z30" s="45"/>
      <c r="AA30" s="45"/>
      <c r="AB30" s="45"/>
      <c r="AC30" s="45"/>
      <c r="AD30" s="45"/>
      <c r="AE30" s="75"/>
      <c r="AF30" s="51"/>
      <c r="AG30" s="49"/>
      <c r="AH30" s="49"/>
      <c r="AI30" s="49"/>
      <c r="AJ30" s="49"/>
      <c r="AK30" s="49"/>
      <c r="AL30" s="50"/>
      <c r="AM30" s="44"/>
      <c r="AN30" s="45"/>
      <c r="AO30" s="45"/>
      <c r="AP30" s="45"/>
      <c r="AQ30" s="46"/>
      <c r="AR30" s="84"/>
    </row>
    <row r="31" spans="1:44" ht="19.5" customHeight="1">
      <c r="A31" s="351">
        <v>7</v>
      </c>
      <c r="B31" s="347" t="s">
        <v>67</v>
      </c>
      <c r="C31" s="55" t="s">
        <v>69</v>
      </c>
      <c r="D31" s="56"/>
      <c r="E31" s="57"/>
      <c r="F31" s="58"/>
      <c r="G31" s="58"/>
      <c r="H31" s="58"/>
      <c r="I31" s="58"/>
      <c r="J31" s="58"/>
      <c r="K31" s="118"/>
      <c r="L31" s="62"/>
      <c r="M31" s="58"/>
      <c r="N31" s="58"/>
      <c r="O31" s="58"/>
      <c r="P31" s="58"/>
      <c r="Q31" s="58"/>
      <c r="R31" s="59"/>
      <c r="S31" s="57"/>
      <c r="T31" s="58"/>
      <c r="U31" s="60"/>
      <c r="V31" s="32"/>
      <c r="W31" s="57"/>
      <c r="X31" s="58"/>
      <c r="Y31" s="58"/>
      <c r="Z31" s="58"/>
      <c r="AA31" s="58"/>
      <c r="AB31" s="58"/>
      <c r="AC31" s="58"/>
      <c r="AD31" s="87"/>
      <c r="AE31" s="118"/>
      <c r="AF31" s="62"/>
      <c r="AG31" s="58"/>
      <c r="AH31" s="58"/>
      <c r="AI31" s="58"/>
      <c r="AJ31" s="58"/>
      <c r="AK31" s="59"/>
      <c r="AL31" s="59"/>
      <c r="AM31" s="9"/>
      <c r="AN31" s="79"/>
      <c r="AO31" s="79"/>
      <c r="AP31" s="79"/>
      <c r="AQ31" s="82"/>
      <c r="AR31" s="85"/>
    </row>
    <row r="32" spans="1:44" ht="19.5" customHeight="1">
      <c r="A32" s="350"/>
      <c r="B32" s="348"/>
      <c r="C32" s="64" t="s">
        <v>70</v>
      </c>
      <c r="D32" s="65"/>
      <c r="E32" s="66"/>
      <c r="F32" s="67"/>
      <c r="G32" s="67"/>
      <c r="H32" s="67"/>
      <c r="I32" s="67"/>
      <c r="J32" s="67"/>
      <c r="K32" s="69"/>
      <c r="L32" s="71"/>
      <c r="M32" s="67"/>
      <c r="N32" s="67"/>
      <c r="O32" s="67"/>
      <c r="P32" s="67"/>
      <c r="Q32" s="67"/>
      <c r="R32" s="117"/>
      <c r="S32" s="66"/>
      <c r="T32" s="67"/>
      <c r="U32" s="69"/>
      <c r="V32" s="106"/>
      <c r="W32" s="66"/>
      <c r="X32" s="67"/>
      <c r="Y32" s="67"/>
      <c r="Z32" s="67"/>
      <c r="AA32" s="67"/>
      <c r="AB32" s="67"/>
      <c r="AC32" s="67"/>
      <c r="AD32" s="89"/>
      <c r="AE32" s="90"/>
      <c r="AF32" s="71"/>
      <c r="AG32" s="67"/>
      <c r="AH32" s="67"/>
      <c r="AI32" s="67"/>
      <c r="AJ32" s="67"/>
      <c r="AK32" s="68"/>
      <c r="AL32" s="117"/>
      <c r="AM32" s="66"/>
      <c r="AN32" s="67"/>
      <c r="AO32" s="67"/>
      <c r="AP32" s="67"/>
      <c r="AQ32" s="68"/>
      <c r="AR32" s="72"/>
    </row>
    <row r="33" spans="1:44" ht="19.5" customHeight="1" thickBot="1">
      <c r="A33" s="352"/>
      <c r="B33" s="349"/>
      <c r="C33" s="73" t="s">
        <v>71</v>
      </c>
      <c r="D33" s="74"/>
      <c r="E33" s="44"/>
      <c r="F33" s="45"/>
      <c r="G33" s="45"/>
      <c r="H33" s="45"/>
      <c r="I33" s="45"/>
      <c r="J33" s="45"/>
      <c r="K33" s="75"/>
      <c r="L33" s="51"/>
      <c r="M33" s="49"/>
      <c r="N33" s="49"/>
      <c r="O33" s="49"/>
      <c r="P33" s="49"/>
      <c r="Q33" s="49"/>
      <c r="R33" s="52"/>
      <c r="S33" s="48"/>
      <c r="T33" s="49"/>
      <c r="U33" s="50"/>
      <c r="V33" s="95"/>
      <c r="W33" s="48"/>
      <c r="X33" s="49"/>
      <c r="Y33" s="49"/>
      <c r="Z33" s="49"/>
      <c r="AA33" s="49"/>
      <c r="AB33" s="49"/>
      <c r="AC33" s="49"/>
      <c r="AD33" s="49"/>
      <c r="AE33" s="50"/>
      <c r="AF33" s="51"/>
      <c r="AG33" s="49"/>
      <c r="AH33" s="49"/>
      <c r="AI33" s="49"/>
      <c r="AJ33" s="49"/>
      <c r="AK33" s="49"/>
      <c r="AL33" s="52"/>
      <c r="AM33" s="48"/>
      <c r="AN33" s="49"/>
      <c r="AO33" s="49"/>
      <c r="AP33" s="49"/>
      <c r="AQ33" s="52"/>
      <c r="AR33" s="54"/>
    </row>
    <row r="34" spans="1:44" ht="19.5" customHeight="1">
      <c r="A34" s="350">
        <v>8</v>
      </c>
      <c r="B34" s="348" t="s">
        <v>68</v>
      </c>
      <c r="C34" s="55" t="s">
        <v>69</v>
      </c>
      <c r="D34" s="78"/>
      <c r="E34" s="57"/>
      <c r="F34" s="58"/>
      <c r="G34" s="58"/>
      <c r="H34" s="58"/>
      <c r="I34" s="58"/>
      <c r="J34" s="58"/>
      <c r="K34" s="60"/>
      <c r="L34" s="62"/>
      <c r="M34" s="58"/>
      <c r="N34" s="58"/>
      <c r="O34" s="58"/>
      <c r="P34" s="58"/>
      <c r="Q34" s="58"/>
      <c r="R34" s="59"/>
      <c r="S34" s="57"/>
      <c r="T34" s="58"/>
      <c r="U34" s="60"/>
      <c r="V34" s="119"/>
      <c r="W34" s="57"/>
      <c r="X34" s="58"/>
      <c r="Y34" s="58"/>
      <c r="Z34" s="58"/>
      <c r="AA34" s="58"/>
      <c r="AB34" s="58"/>
      <c r="AC34" s="58"/>
      <c r="AD34" s="58"/>
      <c r="AE34" s="60"/>
      <c r="AF34" s="62"/>
      <c r="AG34" s="58"/>
      <c r="AH34" s="58"/>
      <c r="AI34" s="58"/>
      <c r="AJ34" s="58"/>
      <c r="AK34" s="58"/>
      <c r="AL34" s="58"/>
      <c r="AM34" s="57"/>
      <c r="AN34" s="58"/>
      <c r="AO34" s="58"/>
      <c r="AP34" s="58"/>
      <c r="AQ34" s="59"/>
      <c r="AR34" s="63"/>
    </row>
    <row r="35" spans="1:44" ht="19.5" customHeight="1">
      <c r="A35" s="350"/>
      <c r="B35" s="348"/>
      <c r="C35" s="64" t="s">
        <v>70</v>
      </c>
      <c r="D35" s="78"/>
      <c r="E35" s="66"/>
      <c r="F35" s="67"/>
      <c r="G35" s="67"/>
      <c r="H35" s="67"/>
      <c r="I35" s="67"/>
      <c r="J35" s="67"/>
      <c r="K35" s="69"/>
      <c r="L35" s="71"/>
      <c r="M35" s="67"/>
      <c r="N35" s="67"/>
      <c r="O35" s="67"/>
      <c r="P35" s="67"/>
      <c r="Q35" s="67"/>
      <c r="R35" s="68"/>
      <c r="S35" s="66"/>
      <c r="T35" s="67"/>
      <c r="U35" s="69"/>
      <c r="V35" s="70"/>
      <c r="W35" s="66"/>
      <c r="X35" s="67"/>
      <c r="Y35" s="67"/>
      <c r="Z35" s="67"/>
      <c r="AA35" s="67"/>
      <c r="AB35" s="67"/>
      <c r="AC35" s="67"/>
      <c r="AD35" s="67"/>
      <c r="AE35" s="69"/>
      <c r="AF35" s="71"/>
      <c r="AG35" s="67"/>
      <c r="AH35" s="67"/>
      <c r="AI35" s="67"/>
      <c r="AJ35" s="67"/>
      <c r="AK35" s="67"/>
      <c r="AL35" s="67"/>
      <c r="AM35" s="66"/>
      <c r="AN35" s="67"/>
      <c r="AO35" s="67"/>
      <c r="AP35" s="67"/>
      <c r="AQ35" s="68"/>
      <c r="AR35" s="72"/>
    </row>
    <row r="36" spans="1:44" ht="19.5" customHeight="1" thickBot="1">
      <c r="A36" s="350"/>
      <c r="B36" s="348"/>
      <c r="C36" s="83" t="s">
        <v>71</v>
      </c>
      <c r="D36" s="47"/>
      <c r="E36" s="44"/>
      <c r="F36" s="45"/>
      <c r="G36" s="45"/>
      <c r="H36" s="45"/>
      <c r="I36" s="45"/>
      <c r="J36" s="45"/>
      <c r="K36" s="75"/>
      <c r="L36" s="76"/>
      <c r="M36" s="45"/>
      <c r="N36" s="45"/>
      <c r="O36" s="45"/>
      <c r="P36" s="45"/>
      <c r="Q36" s="45"/>
      <c r="R36" s="46"/>
      <c r="S36" s="44"/>
      <c r="T36" s="45"/>
      <c r="U36" s="75"/>
      <c r="V36" s="96"/>
      <c r="W36" s="44"/>
      <c r="X36" s="45"/>
      <c r="Y36" s="45"/>
      <c r="Z36" s="45"/>
      <c r="AA36" s="45"/>
      <c r="AB36" s="45"/>
      <c r="AC36" s="45"/>
      <c r="AD36" s="45"/>
      <c r="AE36" s="75"/>
      <c r="AF36" s="76"/>
      <c r="AG36" s="45"/>
      <c r="AH36" s="45"/>
      <c r="AI36" s="45"/>
      <c r="AJ36" s="45"/>
      <c r="AK36" s="45"/>
      <c r="AL36" s="45"/>
      <c r="AM36" s="44"/>
      <c r="AN36" s="45"/>
      <c r="AO36" s="45"/>
      <c r="AP36" s="45"/>
      <c r="AQ36" s="46"/>
      <c r="AR36" s="84"/>
    </row>
    <row r="37" spans="1:44" ht="24.75" customHeight="1">
      <c r="A37" s="57">
        <v>8</v>
      </c>
      <c r="B37" s="91" t="s">
        <v>73</v>
      </c>
      <c r="C37" s="120" t="s">
        <v>72</v>
      </c>
      <c r="D37" s="122"/>
      <c r="E37" s="9"/>
      <c r="F37" s="79"/>
      <c r="G37" s="79"/>
      <c r="H37" s="79"/>
      <c r="I37" s="79"/>
      <c r="J37" s="79"/>
      <c r="K37" s="80"/>
      <c r="L37" s="81"/>
      <c r="M37" s="79"/>
      <c r="N37" s="79"/>
      <c r="O37" s="79"/>
      <c r="P37" s="79"/>
      <c r="Q37" s="79"/>
      <c r="R37" s="82"/>
      <c r="S37" s="9"/>
      <c r="T37" s="79"/>
      <c r="U37" s="82"/>
      <c r="V37" s="63"/>
      <c r="W37" s="81"/>
      <c r="X37" s="79"/>
      <c r="Y37" s="79"/>
      <c r="Z37" s="79"/>
      <c r="AA37" s="79"/>
      <c r="AB37" s="79"/>
      <c r="AC37" s="79"/>
      <c r="AD37" s="79"/>
      <c r="AE37" s="82"/>
      <c r="AF37" s="57"/>
      <c r="AG37" s="58"/>
      <c r="AH37" s="58"/>
      <c r="AI37" s="58"/>
      <c r="AJ37" s="58"/>
      <c r="AK37" s="58"/>
      <c r="AL37" s="59"/>
      <c r="AM37" s="9"/>
      <c r="AN37" s="79"/>
      <c r="AO37" s="79"/>
      <c r="AP37" s="79"/>
      <c r="AQ37" s="82"/>
      <c r="AR37" s="85"/>
    </row>
    <row r="38" spans="1:44" ht="24" customHeight="1" thickBot="1">
      <c r="A38" s="44">
        <v>9</v>
      </c>
      <c r="B38" s="92" t="s">
        <v>74</v>
      </c>
      <c r="C38" s="121" t="s">
        <v>72</v>
      </c>
      <c r="D38" s="95"/>
      <c r="E38" s="44"/>
      <c r="F38" s="45"/>
      <c r="G38" s="45"/>
      <c r="H38" s="45"/>
      <c r="I38" s="45"/>
      <c r="J38" s="45"/>
      <c r="K38" s="75"/>
      <c r="L38" s="76"/>
      <c r="M38" s="45"/>
      <c r="N38" s="45"/>
      <c r="O38" s="45"/>
      <c r="P38" s="45"/>
      <c r="Q38" s="45"/>
      <c r="R38" s="52"/>
      <c r="S38" s="48"/>
      <c r="T38" s="49"/>
      <c r="U38" s="52"/>
      <c r="V38" s="54"/>
      <c r="W38" s="51"/>
      <c r="X38" s="45"/>
      <c r="Y38" s="45"/>
      <c r="Z38" s="45"/>
      <c r="AA38" s="45"/>
      <c r="AB38" s="45"/>
      <c r="AC38" s="45"/>
      <c r="AD38" s="45"/>
      <c r="AE38" s="46"/>
      <c r="AF38" s="44"/>
      <c r="AG38" s="45"/>
      <c r="AH38" s="45"/>
      <c r="AI38" s="45"/>
      <c r="AJ38" s="45"/>
      <c r="AK38" s="45"/>
      <c r="AL38" s="46"/>
      <c r="AM38" s="44"/>
      <c r="AN38" s="45"/>
      <c r="AO38" s="45"/>
      <c r="AP38" s="45"/>
      <c r="AQ38" s="46"/>
      <c r="AR38" s="84"/>
    </row>
    <row r="39" spans="3:26" s="4" customFormat="1" ht="21.75" customHeight="1">
      <c r="C39" s="26" t="s">
        <v>146</v>
      </c>
      <c r="D39" s="27"/>
      <c r="E39" s="27"/>
      <c r="F39" s="27"/>
      <c r="G39" s="354" t="s">
        <v>147</v>
      </c>
      <c r="H39" s="354"/>
      <c r="I39" s="354"/>
      <c r="J39" s="354"/>
      <c r="K39" s="354"/>
      <c r="L39" s="354"/>
      <c r="M39" s="354"/>
      <c r="N39" s="28"/>
      <c r="O39" s="28"/>
      <c r="P39" s="28"/>
      <c r="Q39" s="27"/>
      <c r="R39" s="94"/>
      <c r="S39" s="94"/>
      <c r="T39" s="94"/>
      <c r="U39" s="94"/>
      <c r="V39" s="94"/>
      <c r="W39" s="94"/>
      <c r="X39" s="94"/>
      <c r="Y39" s="94"/>
      <c r="Z39" s="94"/>
    </row>
    <row r="40" spans="4:26" s="4" customFormat="1" ht="12.75" customHeight="1">
      <c r="D40" s="355" t="s">
        <v>53</v>
      </c>
      <c r="E40" s="355"/>
      <c r="F40" s="355"/>
      <c r="G40" s="354"/>
      <c r="H40" s="354"/>
      <c r="I40" s="354"/>
      <c r="J40" s="354"/>
      <c r="K40" s="354"/>
      <c r="L40" s="354"/>
      <c r="M40" s="354"/>
      <c r="N40" s="29" t="s">
        <v>54</v>
      </c>
      <c r="O40" s="30"/>
      <c r="P40" s="30"/>
      <c r="Q40" s="31"/>
      <c r="R40" s="216"/>
      <c r="S40" s="216"/>
      <c r="T40" s="216"/>
      <c r="U40" s="216"/>
      <c r="V40" s="216"/>
      <c r="W40" s="216"/>
      <c r="X40" s="7"/>
      <c r="Y40" s="7"/>
      <c r="Z40" s="7"/>
    </row>
  </sheetData>
  <sheetProtection/>
  <mergeCells count="47">
    <mergeCell ref="AO10:AO11"/>
    <mergeCell ref="AO8:AQ8"/>
    <mergeCell ref="O2:S2"/>
    <mergeCell ref="D4:AF4"/>
    <mergeCell ref="C6:D6"/>
    <mergeCell ref="E6:L6"/>
    <mergeCell ref="S6:T6"/>
    <mergeCell ref="E7:L7"/>
    <mergeCell ref="N7:Y7"/>
    <mergeCell ref="B8:C8"/>
    <mergeCell ref="E9:V9"/>
    <mergeCell ref="W9:AQ9"/>
    <mergeCell ref="AR9:AR11"/>
    <mergeCell ref="E10:K10"/>
    <mergeCell ref="L10:R10"/>
    <mergeCell ref="S10:S11"/>
    <mergeCell ref="T10:T11"/>
    <mergeCell ref="U10:U11"/>
    <mergeCell ref="V10:V11"/>
    <mergeCell ref="AP10:AP11"/>
    <mergeCell ref="AQ10:AQ11"/>
    <mergeCell ref="A13:A15"/>
    <mergeCell ref="B13:B15"/>
    <mergeCell ref="AF10:AL10"/>
    <mergeCell ref="AM10:AM11"/>
    <mergeCell ref="A9:A11"/>
    <mergeCell ref="B9:B11"/>
    <mergeCell ref="C9:C11"/>
    <mergeCell ref="AN10:AN11"/>
    <mergeCell ref="D9:D11"/>
    <mergeCell ref="A16:A18"/>
    <mergeCell ref="B16:B18"/>
    <mergeCell ref="A19:A21"/>
    <mergeCell ref="B19:B21"/>
    <mergeCell ref="W10:AE10"/>
    <mergeCell ref="G39:M40"/>
    <mergeCell ref="D40:F40"/>
    <mergeCell ref="A22:A24"/>
    <mergeCell ref="B22:B24"/>
    <mergeCell ref="A25:A27"/>
    <mergeCell ref="B25:B27"/>
    <mergeCell ref="A34:A36"/>
    <mergeCell ref="B34:B36"/>
    <mergeCell ref="A28:A30"/>
    <mergeCell ref="B28:B30"/>
    <mergeCell ref="A31:A33"/>
    <mergeCell ref="B31:B33"/>
  </mergeCells>
  <printOptions/>
  <pageMargins left="0.25" right="0.25" top="0.25" bottom="0.17" header="0.2" footer="0.1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7"/>
  <sheetViews>
    <sheetView showZeros="0" zoomScale="130" zoomScaleNormal="130" zoomScalePageLayoutView="0" workbookViewId="0" topLeftCell="A7">
      <selection activeCell="N17" sqref="N17"/>
    </sheetView>
  </sheetViews>
  <sheetFormatPr defaultColWidth="9.140625" defaultRowHeight="12.75"/>
  <cols>
    <col min="1" max="1" width="2.421875" style="6" customWidth="1"/>
    <col min="2" max="2" width="18.57421875" style="6" customWidth="1"/>
    <col min="3" max="3" width="7.28125" style="6" customWidth="1"/>
    <col min="4" max="4" width="5.421875" style="6" customWidth="1"/>
    <col min="5" max="5" width="4.57421875" style="6" customWidth="1"/>
    <col min="6" max="6" width="4.7109375" style="6" customWidth="1"/>
    <col min="7" max="7" width="3.7109375" style="6" customWidth="1"/>
    <col min="8" max="8" width="3.28125" style="6" customWidth="1"/>
    <col min="9" max="9" width="3.7109375" style="6" customWidth="1"/>
    <col min="10" max="10" width="2.8515625" style="6" customWidth="1"/>
    <col min="11" max="11" width="3.57421875" style="6" customWidth="1"/>
    <col min="12" max="12" width="2.57421875" style="6" customWidth="1"/>
    <col min="13" max="13" width="4.421875" style="6" customWidth="1"/>
    <col min="14" max="14" width="5.57421875" style="6" customWidth="1"/>
    <col min="15" max="15" width="4.7109375" style="6" customWidth="1"/>
    <col min="16" max="16" width="3.140625" style="6" customWidth="1"/>
    <col min="17" max="17" width="4.140625" style="6" customWidth="1"/>
    <col min="18" max="19" width="5.00390625" style="6" customWidth="1"/>
    <col min="20" max="20" width="3.00390625" style="6" customWidth="1"/>
    <col min="21" max="22" width="4.00390625" style="6" customWidth="1"/>
    <col min="23" max="23" width="2.28125" style="6" customWidth="1"/>
    <col min="24" max="24" width="4.421875" style="6" customWidth="1"/>
    <col min="25" max="25" width="5.00390625" style="6" customWidth="1"/>
    <col min="26" max="26" width="8.140625" style="128" customWidth="1"/>
    <col min="27" max="16384" width="9.140625" style="6" customWidth="1"/>
  </cols>
  <sheetData>
    <row r="1" spans="4:26" s="33" customFormat="1" ht="12.75" customHeight="1">
      <c r="D1" s="31"/>
      <c r="E1" s="31"/>
      <c r="F1" s="31"/>
      <c r="G1" s="31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160"/>
    </row>
    <row r="2" spans="2:27" s="33" customFormat="1" ht="9.75">
      <c r="B2" s="6"/>
      <c r="C2" s="6"/>
      <c r="D2" s="6"/>
      <c r="M2" s="6"/>
      <c r="N2" s="6"/>
      <c r="O2" s="6"/>
      <c r="P2" s="6"/>
      <c r="Q2" s="6"/>
      <c r="R2" s="6"/>
      <c r="S2" s="6"/>
      <c r="T2" s="34"/>
      <c r="U2" s="34"/>
      <c r="V2" s="34"/>
      <c r="W2" s="34"/>
      <c r="Y2" s="31"/>
      <c r="Z2" s="123"/>
      <c r="AA2" s="31"/>
    </row>
    <row r="3" spans="1:52" s="34" customFormat="1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412" t="s">
        <v>55</v>
      </c>
      <c r="K3" s="412"/>
      <c r="L3" s="412"/>
      <c r="M3" s="412"/>
      <c r="V3" s="124"/>
      <c r="W3" s="124"/>
      <c r="X3" s="124"/>
      <c r="Y3" s="124"/>
      <c r="Z3" s="123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</row>
    <row r="4" spans="6:52" s="34" customFormat="1" ht="15.75" customHeight="1">
      <c r="F4" s="384" t="s">
        <v>96</v>
      </c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V4" s="124"/>
      <c r="W4" s="124"/>
      <c r="X4" s="124"/>
      <c r="Y4" s="124"/>
      <c r="Z4" s="123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</row>
    <row r="5" spans="22:52" s="33" customFormat="1" ht="11.25" customHeight="1">
      <c r="V5" s="31"/>
      <c r="W5" s="31"/>
      <c r="X5" s="31"/>
      <c r="Y5" s="31"/>
      <c r="Z5" s="123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</row>
    <row r="6" spans="2:25" ht="12.75" customHeight="1">
      <c r="B6" s="125"/>
      <c r="C6" s="385" t="s">
        <v>150</v>
      </c>
      <c r="D6" s="385"/>
      <c r="E6" s="413" t="s">
        <v>154</v>
      </c>
      <c r="F6" s="413"/>
      <c r="G6" s="413"/>
      <c r="H6" s="413"/>
      <c r="I6" s="413"/>
      <c r="J6" s="413"/>
      <c r="K6" s="413"/>
      <c r="L6" s="413"/>
      <c r="M6" s="126"/>
      <c r="N6" s="127"/>
      <c r="O6" s="127"/>
      <c r="P6" s="127"/>
      <c r="Q6" s="127"/>
      <c r="R6" s="127"/>
      <c r="S6" s="414"/>
      <c r="T6" s="414"/>
      <c r="U6" s="127"/>
      <c r="V6" s="127"/>
      <c r="W6" s="127"/>
      <c r="X6" s="127"/>
      <c r="Y6" s="127"/>
    </row>
    <row r="7" spans="2:25" ht="12.75" customHeight="1">
      <c r="B7" s="126"/>
      <c r="C7" s="8"/>
      <c r="D7" s="8"/>
      <c r="E7" s="385" t="s">
        <v>151</v>
      </c>
      <c r="F7" s="385"/>
      <c r="G7" s="385"/>
      <c r="H7" s="385"/>
      <c r="I7" s="385"/>
      <c r="J7" s="385"/>
      <c r="K7" s="385"/>
      <c r="L7" s="385"/>
      <c r="M7" s="126"/>
      <c r="O7" s="31"/>
      <c r="P7" s="31"/>
      <c r="Q7" s="31"/>
      <c r="R7" s="31"/>
      <c r="S7" s="415" t="s">
        <v>13</v>
      </c>
      <c r="T7" s="415"/>
      <c r="U7" s="31"/>
      <c r="V7" s="31"/>
      <c r="W7" s="31"/>
      <c r="X7" s="31"/>
      <c r="Y7" s="31"/>
    </row>
    <row r="8" spans="2:26" ht="8.25" customHeight="1" thickBot="1">
      <c r="B8" s="416" t="s">
        <v>97</v>
      </c>
      <c r="C8" s="416"/>
      <c r="D8" s="416"/>
      <c r="E8" s="416"/>
      <c r="F8" s="416"/>
      <c r="G8" s="416"/>
      <c r="H8" s="416"/>
      <c r="I8" s="416"/>
      <c r="J8" s="416"/>
      <c r="K8" s="416"/>
      <c r="W8" s="404" t="s">
        <v>77</v>
      </c>
      <c r="X8" s="404"/>
      <c r="Y8" s="404"/>
      <c r="Z8" s="129"/>
    </row>
    <row r="9" spans="1:26" ht="15" customHeight="1">
      <c r="A9" s="405" t="s">
        <v>12</v>
      </c>
      <c r="B9" s="407" t="s">
        <v>98</v>
      </c>
      <c r="C9" s="409" t="s">
        <v>108</v>
      </c>
      <c r="D9" s="405" t="s">
        <v>111</v>
      </c>
      <c r="E9" s="411"/>
      <c r="F9" s="411"/>
      <c r="G9" s="411"/>
      <c r="H9" s="411"/>
      <c r="I9" s="411"/>
      <c r="J9" s="411"/>
      <c r="K9" s="411"/>
      <c r="L9" s="411"/>
      <c r="M9" s="407"/>
      <c r="N9" s="409" t="s">
        <v>110</v>
      </c>
      <c r="O9" s="405" t="s">
        <v>112</v>
      </c>
      <c r="P9" s="411"/>
      <c r="Q9" s="411"/>
      <c r="R9" s="411"/>
      <c r="S9" s="411"/>
      <c r="T9" s="411"/>
      <c r="U9" s="411"/>
      <c r="V9" s="411"/>
      <c r="W9" s="411"/>
      <c r="X9" s="407"/>
      <c r="Y9" s="409" t="s">
        <v>113</v>
      </c>
      <c r="Z9" s="402" t="s">
        <v>114</v>
      </c>
    </row>
    <row r="10" spans="1:26" ht="13.5" customHeight="1">
      <c r="A10" s="406"/>
      <c r="B10" s="408"/>
      <c r="C10" s="410"/>
      <c r="D10" s="401" t="s">
        <v>99</v>
      </c>
      <c r="E10" s="397" t="s">
        <v>100</v>
      </c>
      <c r="F10" s="395" t="s">
        <v>101</v>
      </c>
      <c r="G10" s="395" t="s">
        <v>102</v>
      </c>
      <c r="H10" s="395" t="s">
        <v>103</v>
      </c>
      <c r="I10" s="395" t="s">
        <v>104</v>
      </c>
      <c r="J10" s="397" t="s">
        <v>105</v>
      </c>
      <c r="K10" s="395" t="s">
        <v>106</v>
      </c>
      <c r="L10" s="397" t="s">
        <v>107</v>
      </c>
      <c r="M10" s="400" t="s">
        <v>109</v>
      </c>
      <c r="N10" s="410"/>
      <c r="O10" s="401" t="s">
        <v>99</v>
      </c>
      <c r="P10" s="397" t="s">
        <v>100</v>
      </c>
      <c r="Q10" s="395" t="s">
        <v>101</v>
      </c>
      <c r="R10" s="395" t="s">
        <v>102</v>
      </c>
      <c r="S10" s="395" t="s">
        <v>103</v>
      </c>
      <c r="T10" s="395" t="s">
        <v>104</v>
      </c>
      <c r="U10" s="397" t="s">
        <v>105</v>
      </c>
      <c r="V10" s="395" t="s">
        <v>106</v>
      </c>
      <c r="W10" s="397" t="s">
        <v>107</v>
      </c>
      <c r="X10" s="400" t="s">
        <v>109</v>
      </c>
      <c r="Y10" s="410"/>
      <c r="Z10" s="403"/>
    </row>
    <row r="11" spans="1:26" ht="86.25" customHeight="1">
      <c r="A11" s="406"/>
      <c r="B11" s="408"/>
      <c r="C11" s="410"/>
      <c r="D11" s="401"/>
      <c r="E11" s="397"/>
      <c r="F11" s="396"/>
      <c r="G11" s="396"/>
      <c r="H11" s="396"/>
      <c r="I11" s="396"/>
      <c r="J11" s="397"/>
      <c r="K11" s="396"/>
      <c r="L11" s="397"/>
      <c r="M11" s="400"/>
      <c r="N11" s="410"/>
      <c r="O11" s="401"/>
      <c r="P11" s="397"/>
      <c r="Q11" s="396"/>
      <c r="R11" s="396"/>
      <c r="S11" s="396"/>
      <c r="T11" s="396"/>
      <c r="U11" s="397"/>
      <c r="V11" s="396"/>
      <c r="W11" s="397"/>
      <c r="X11" s="400"/>
      <c r="Y11" s="410"/>
      <c r="Z11" s="403"/>
    </row>
    <row r="12" spans="1:26" ht="9.75" customHeight="1" thickBot="1">
      <c r="A12" s="132"/>
      <c r="B12" s="133"/>
      <c r="C12" s="134">
        <v>1</v>
      </c>
      <c r="D12" s="132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35">
        <v>8</v>
      </c>
      <c r="K12" s="135">
        <v>9</v>
      </c>
      <c r="L12" s="135">
        <v>10</v>
      </c>
      <c r="M12" s="133">
        <v>11</v>
      </c>
      <c r="N12" s="134">
        <v>12</v>
      </c>
      <c r="O12" s="132">
        <v>13</v>
      </c>
      <c r="P12" s="136">
        <v>14</v>
      </c>
      <c r="Q12" s="135">
        <v>15</v>
      </c>
      <c r="R12" s="136">
        <v>16</v>
      </c>
      <c r="S12" s="135">
        <v>17</v>
      </c>
      <c r="T12" s="136">
        <v>18</v>
      </c>
      <c r="U12" s="135">
        <v>19</v>
      </c>
      <c r="V12" s="136">
        <v>20</v>
      </c>
      <c r="W12" s="135">
        <v>21</v>
      </c>
      <c r="X12" s="137">
        <v>22</v>
      </c>
      <c r="Y12" s="134">
        <v>23</v>
      </c>
      <c r="Z12" s="161">
        <v>24</v>
      </c>
    </row>
    <row r="13" spans="1:26" ht="27" customHeight="1">
      <c r="A13" s="1">
        <v>1</v>
      </c>
      <c r="B13" s="138" t="s">
        <v>99</v>
      </c>
      <c r="C13" s="139"/>
      <c r="D13" s="140">
        <v>0</v>
      </c>
      <c r="E13" s="130"/>
      <c r="F13" s="130"/>
      <c r="G13" s="130"/>
      <c r="H13" s="130"/>
      <c r="I13" s="130"/>
      <c r="J13" s="130"/>
      <c r="K13" s="130"/>
      <c r="L13" s="130"/>
      <c r="M13" s="3"/>
      <c r="N13" s="141"/>
      <c r="O13" s="140">
        <v>0.2414</v>
      </c>
      <c r="P13" s="130">
        <v>0</v>
      </c>
      <c r="Q13" s="130">
        <v>0</v>
      </c>
      <c r="R13" s="130"/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3"/>
      <c r="Y13" s="142"/>
      <c r="Z13" s="3"/>
    </row>
    <row r="14" spans="1:26" ht="24.75" customHeight="1">
      <c r="A14" s="2">
        <v>2</v>
      </c>
      <c r="B14" s="143" t="s">
        <v>100</v>
      </c>
      <c r="C14" s="144"/>
      <c r="D14" s="2"/>
      <c r="E14" s="145">
        <v>0.2414</v>
      </c>
      <c r="F14" s="146"/>
      <c r="G14" s="146"/>
      <c r="H14" s="146"/>
      <c r="I14" s="146"/>
      <c r="J14" s="146"/>
      <c r="K14" s="146"/>
      <c r="L14" s="146"/>
      <c r="M14" s="131"/>
      <c r="N14" s="147"/>
      <c r="O14" s="2">
        <v>0</v>
      </c>
      <c r="P14" s="145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/>
      <c r="X14" s="131"/>
      <c r="Y14" s="148"/>
      <c r="Z14" s="149"/>
    </row>
    <row r="15" spans="1:26" ht="31.5" customHeight="1">
      <c r="A15" s="2">
        <v>3</v>
      </c>
      <c r="B15" s="143" t="s">
        <v>101</v>
      </c>
      <c r="C15" s="144"/>
      <c r="D15" s="2"/>
      <c r="E15" s="146"/>
      <c r="F15" s="145">
        <v>0</v>
      </c>
      <c r="G15" s="146"/>
      <c r="H15" s="146"/>
      <c r="I15" s="146"/>
      <c r="J15" s="146"/>
      <c r="K15" s="146"/>
      <c r="L15" s="146"/>
      <c r="M15" s="131"/>
      <c r="N15" s="147"/>
      <c r="O15" s="2">
        <v>0</v>
      </c>
      <c r="P15" s="146">
        <v>0</v>
      </c>
      <c r="Q15" s="145"/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31"/>
      <c r="Y15" s="148"/>
      <c r="Z15" s="149"/>
    </row>
    <row r="16" spans="1:26" ht="40.5" customHeight="1">
      <c r="A16" s="2">
        <v>4</v>
      </c>
      <c r="B16" s="143" t="s">
        <v>102</v>
      </c>
      <c r="C16" s="144"/>
      <c r="D16" s="2"/>
      <c r="E16" s="146"/>
      <c r="F16" s="146"/>
      <c r="G16" s="145"/>
      <c r="H16" s="146"/>
      <c r="I16" s="146"/>
      <c r="J16" s="146"/>
      <c r="K16" s="146"/>
      <c r="L16" s="146"/>
      <c r="M16" s="131"/>
      <c r="N16" s="147"/>
      <c r="O16" s="2">
        <v>0</v>
      </c>
      <c r="P16" s="146">
        <v>0</v>
      </c>
      <c r="Q16" s="146">
        <v>0</v>
      </c>
      <c r="R16" s="145"/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31"/>
      <c r="Y16" s="148"/>
      <c r="Z16" s="149"/>
    </row>
    <row r="17" spans="1:26" ht="28.5" customHeight="1">
      <c r="A17" s="2">
        <v>5</v>
      </c>
      <c r="B17" s="143" t="s">
        <v>103</v>
      </c>
      <c r="C17" s="144"/>
      <c r="D17" s="2"/>
      <c r="E17" s="146"/>
      <c r="F17" s="146"/>
      <c r="G17" s="146"/>
      <c r="H17" s="145"/>
      <c r="I17" s="146"/>
      <c r="J17" s="146"/>
      <c r="K17" s="146"/>
      <c r="L17" s="146"/>
      <c r="M17" s="131"/>
      <c r="N17" s="147"/>
      <c r="O17" s="2">
        <v>0</v>
      </c>
      <c r="P17" s="146">
        <v>0</v>
      </c>
      <c r="Q17" s="146">
        <v>0</v>
      </c>
      <c r="R17" s="146">
        <v>0</v>
      </c>
      <c r="S17" s="145"/>
      <c r="T17" s="146">
        <v>0</v>
      </c>
      <c r="U17" s="146">
        <v>0</v>
      </c>
      <c r="V17" s="146">
        <v>0</v>
      </c>
      <c r="W17" s="146">
        <v>0</v>
      </c>
      <c r="X17" s="131"/>
      <c r="Y17" s="148"/>
      <c r="Z17" s="149"/>
    </row>
    <row r="18" spans="1:26" ht="28.5" customHeight="1">
      <c r="A18" s="2">
        <v>6</v>
      </c>
      <c r="B18" s="143" t="s">
        <v>104</v>
      </c>
      <c r="C18" s="144"/>
      <c r="D18" s="2"/>
      <c r="E18" s="146"/>
      <c r="F18" s="146"/>
      <c r="G18" s="146"/>
      <c r="H18" s="146"/>
      <c r="I18" s="145"/>
      <c r="J18" s="146"/>
      <c r="K18" s="146"/>
      <c r="L18" s="146"/>
      <c r="M18" s="131"/>
      <c r="N18" s="147"/>
      <c r="O18" s="2">
        <v>0</v>
      </c>
      <c r="P18" s="146">
        <v>0</v>
      </c>
      <c r="Q18" s="146">
        <v>0</v>
      </c>
      <c r="R18" s="146">
        <v>0</v>
      </c>
      <c r="S18" s="146">
        <v>0</v>
      </c>
      <c r="T18" s="145"/>
      <c r="U18" s="146">
        <v>0</v>
      </c>
      <c r="V18" s="146">
        <v>0</v>
      </c>
      <c r="W18" s="146">
        <v>0</v>
      </c>
      <c r="X18" s="131"/>
      <c r="Y18" s="148"/>
      <c r="Z18" s="149"/>
    </row>
    <row r="19" spans="1:26" ht="28.5" customHeight="1">
      <c r="A19" s="2">
        <v>7</v>
      </c>
      <c r="B19" s="143" t="s">
        <v>105</v>
      </c>
      <c r="C19" s="144"/>
      <c r="D19" s="2"/>
      <c r="E19" s="146"/>
      <c r="F19" s="146"/>
      <c r="G19" s="146"/>
      <c r="H19" s="146"/>
      <c r="I19" s="146"/>
      <c r="J19" s="145"/>
      <c r="K19" s="146"/>
      <c r="L19" s="146"/>
      <c r="M19" s="131"/>
      <c r="N19" s="147"/>
      <c r="O19" s="2"/>
      <c r="P19" s="146"/>
      <c r="Q19" s="146"/>
      <c r="R19" s="146"/>
      <c r="S19" s="146"/>
      <c r="T19" s="146">
        <v>0</v>
      </c>
      <c r="U19" s="145"/>
      <c r="V19" s="146">
        <v>0</v>
      </c>
      <c r="W19" s="146">
        <v>0</v>
      </c>
      <c r="X19" s="131"/>
      <c r="Y19" s="148"/>
      <c r="Z19" s="149"/>
    </row>
    <row r="20" spans="1:26" ht="28.5" customHeight="1">
      <c r="A20" s="2">
        <v>8</v>
      </c>
      <c r="B20" s="143" t="s">
        <v>106</v>
      </c>
      <c r="C20" s="144"/>
      <c r="D20" s="2"/>
      <c r="E20" s="146"/>
      <c r="F20" s="146"/>
      <c r="G20" s="146"/>
      <c r="H20" s="146"/>
      <c r="I20" s="146"/>
      <c r="J20" s="146"/>
      <c r="K20" s="145"/>
      <c r="L20" s="146"/>
      <c r="M20" s="131"/>
      <c r="N20" s="147"/>
      <c r="O20" s="2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5"/>
      <c r="W20" s="146">
        <v>0</v>
      </c>
      <c r="X20" s="131"/>
      <c r="Y20" s="148"/>
      <c r="Z20" s="149"/>
    </row>
    <row r="21" spans="1:26" ht="28.5" customHeight="1" thickBot="1">
      <c r="A21" s="132">
        <v>9</v>
      </c>
      <c r="B21" s="150" t="s">
        <v>107</v>
      </c>
      <c r="C21" s="151"/>
      <c r="D21" s="132"/>
      <c r="E21" s="135"/>
      <c r="F21" s="135"/>
      <c r="G21" s="135"/>
      <c r="H21" s="135"/>
      <c r="I21" s="135"/>
      <c r="J21" s="135"/>
      <c r="K21" s="135"/>
      <c r="L21" s="152"/>
      <c r="M21" s="133"/>
      <c r="N21" s="134"/>
      <c r="O21" s="132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52"/>
      <c r="X21" s="133"/>
      <c r="Y21" s="136"/>
      <c r="Z21" s="133"/>
    </row>
    <row r="22" spans="1:26" ht="25.5" customHeight="1" thickBot="1">
      <c r="A22" s="398" t="s">
        <v>42</v>
      </c>
      <c r="B22" s="399"/>
      <c r="C22" s="153"/>
      <c r="D22" s="154"/>
      <c r="E22" s="155"/>
      <c r="F22" s="155">
        <v>0</v>
      </c>
      <c r="G22" s="155"/>
      <c r="H22" s="155"/>
      <c r="I22" s="155"/>
      <c r="J22" s="155"/>
      <c r="K22" s="155"/>
      <c r="L22" s="155"/>
      <c r="M22" s="156"/>
      <c r="N22" s="5"/>
      <c r="O22" s="154"/>
      <c r="P22" s="155"/>
      <c r="Q22" s="155"/>
      <c r="R22" s="155"/>
      <c r="S22" s="155"/>
      <c r="T22" s="155"/>
      <c r="U22" s="155"/>
      <c r="V22" s="155"/>
      <c r="W22" s="155"/>
      <c r="X22" s="156"/>
      <c r="Y22" s="157"/>
      <c r="Z22" s="158"/>
    </row>
    <row r="23" spans="2:25" ht="7.5" customHeight="1"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</row>
    <row r="24" spans="2:26" s="33" customFormat="1" ht="18.75" customHeight="1">
      <c r="B24" s="4"/>
      <c r="C24" s="26" t="s">
        <v>146</v>
      </c>
      <c r="D24" s="27"/>
      <c r="E24" s="27"/>
      <c r="F24" s="27"/>
      <c r="G24" s="354" t="s">
        <v>147</v>
      </c>
      <c r="H24" s="354"/>
      <c r="I24" s="354"/>
      <c r="J24" s="354"/>
      <c r="K24" s="354"/>
      <c r="L24" s="354"/>
      <c r="M24" s="354"/>
      <c r="N24" s="28"/>
      <c r="O24" s="28"/>
      <c r="P24" s="28"/>
      <c r="Q24" s="27"/>
      <c r="R24" s="27"/>
      <c r="S24" s="94"/>
      <c r="T24" s="94"/>
      <c r="U24" s="94"/>
      <c r="V24" s="94"/>
      <c r="W24" s="94"/>
      <c r="X24" s="31"/>
      <c r="Y24" s="31"/>
      <c r="Z24" s="123"/>
    </row>
    <row r="25" spans="2:26" s="33" customFormat="1" ht="12.75" customHeight="1">
      <c r="B25" s="4"/>
      <c r="C25" s="4"/>
      <c r="D25" s="355" t="s">
        <v>53</v>
      </c>
      <c r="E25" s="355"/>
      <c r="F25" s="355"/>
      <c r="G25" s="354"/>
      <c r="H25" s="354"/>
      <c r="I25" s="354"/>
      <c r="J25" s="354"/>
      <c r="K25" s="354"/>
      <c r="L25" s="354"/>
      <c r="M25" s="354"/>
      <c r="N25" s="29" t="s">
        <v>54</v>
      </c>
      <c r="O25" s="30"/>
      <c r="P25" s="30"/>
      <c r="Q25" s="31"/>
      <c r="R25" s="7"/>
      <c r="S25" s="216"/>
      <c r="T25" s="216"/>
      <c r="U25" s="216"/>
      <c r="V25" s="216"/>
      <c r="W25" s="216"/>
      <c r="X25" s="34"/>
      <c r="Y25" s="34"/>
      <c r="Z25" s="160"/>
    </row>
    <row r="26" spans="4:26" s="33" customFormat="1" ht="12.75" customHeight="1">
      <c r="D26" s="31"/>
      <c r="E26" s="31"/>
      <c r="F26" s="31"/>
      <c r="G26" s="31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160"/>
    </row>
    <row r="27" spans="4:26" s="33" customFormat="1" ht="12.75" customHeight="1">
      <c r="D27" s="31"/>
      <c r="E27" s="31"/>
      <c r="F27" s="31"/>
      <c r="G27" s="31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160"/>
    </row>
  </sheetData>
  <sheetProtection/>
  <mergeCells count="40">
    <mergeCell ref="J3:M3"/>
    <mergeCell ref="F4:Q4"/>
    <mergeCell ref="C6:D6"/>
    <mergeCell ref="E6:L6"/>
    <mergeCell ref="R10:R11"/>
    <mergeCell ref="S10:S11"/>
    <mergeCell ref="S6:T6"/>
    <mergeCell ref="E7:L7"/>
    <mergeCell ref="S7:T7"/>
    <mergeCell ref="B8:K8"/>
    <mergeCell ref="X10:X11"/>
    <mergeCell ref="U10:U11"/>
    <mergeCell ref="W8:Y8"/>
    <mergeCell ref="A9:A11"/>
    <mergeCell ref="B9:B11"/>
    <mergeCell ref="C9:C11"/>
    <mergeCell ref="D9:M9"/>
    <mergeCell ref="N9:N11"/>
    <mergeCell ref="O9:X9"/>
    <mergeCell ref="Y9:Y11"/>
    <mergeCell ref="K10:K11"/>
    <mergeCell ref="L10:L11"/>
    <mergeCell ref="Z9:Z11"/>
    <mergeCell ref="D10:D11"/>
    <mergeCell ref="E10:E11"/>
    <mergeCell ref="F10:F11"/>
    <mergeCell ref="G10:G11"/>
    <mergeCell ref="H10:H11"/>
    <mergeCell ref="I10:I11"/>
    <mergeCell ref="J10:J11"/>
    <mergeCell ref="V10:V11"/>
    <mergeCell ref="W10:W11"/>
    <mergeCell ref="P10:P11"/>
    <mergeCell ref="Q10:Q11"/>
    <mergeCell ref="A22:B22"/>
    <mergeCell ref="G24:M25"/>
    <mergeCell ref="D25:F25"/>
    <mergeCell ref="T10:T11"/>
    <mergeCell ref="M10:M11"/>
    <mergeCell ref="O10:O11"/>
  </mergeCells>
  <printOptions/>
  <pageMargins left="0.23" right="0.23" top="0.2" bottom="0.26" header="0.23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U37"/>
  <sheetViews>
    <sheetView showZeros="0" zoomScale="130" zoomScaleNormal="130" zoomScalePageLayoutView="0" workbookViewId="0" topLeftCell="A4">
      <selection activeCell="N19" sqref="N19"/>
    </sheetView>
  </sheetViews>
  <sheetFormatPr defaultColWidth="9.140625" defaultRowHeight="12.75"/>
  <cols>
    <col min="1" max="1" width="2.421875" style="162" customWidth="1"/>
    <col min="2" max="2" width="12.8515625" style="162" customWidth="1"/>
    <col min="3" max="3" width="7.57421875" style="162" customWidth="1"/>
    <col min="4" max="19" width="5.7109375" style="162" customWidth="1"/>
    <col min="20" max="20" width="6.8515625" style="162" customWidth="1"/>
    <col min="21" max="21" width="6.8515625" style="162" hidden="1" customWidth="1"/>
    <col min="22" max="16384" width="9.140625" style="162" customWidth="1"/>
  </cols>
  <sheetData>
    <row r="3" spans="18:47" s="33" customFormat="1" ht="11.25" customHeight="1"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</row>
    <row r="4" spans="1:47" s="34" customFormat="1" ht="11.25" customHeight="1">
      <c r="A4" s="124"/>
      <c r="B4" s="124"/>
      <c r="C4" s="124"/>
      <c r="D4" s="124"/>
      <c r="E4" s="124"/>
      <c r="F4" s="124"/>
      <c r="G4" s="124"/>
      <c r="H4" s="124"/>
      <c r="I4" s="422" t="s">
        <v>55</v>
      </c>
      <c r="J4" s="422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7" s="34" customFormat="1" ht="11.25" customHeight="1">
      <c r="A5" s="124"/>
      <c r="B5" s="124"/>
      <c r="C5" s="124"/>
      <c r="D5" s="124"/>
      <c r="E5" s="124"/>
      <c r="F5" s="124"/>
      <c r="G5" s="124"/>
      <c r="H5" s="124"/>
      <c r="I5" s="197"/>
      <c r="J5" s="197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</row>
    <row r="6" spans="6:47" s="34" customFormat="1" ht="11.25" customHeight="1">
      <c r="F6" s="423" t="s">
        <v>96</v>
      </c>
      <c r="G6" s="423"/>
      <c r="H6" s="423"/>
      <c r="I6" s="423"/>
      <c r="J6" s="423"/>
      <c r="K6" s="423"/>
      <c r="L6" s="423"/>
      <c r="M6" s="423"/>
      <c r="N6" s="423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</row>
    <row r="7" spans="6:47" s="34" customFormat="1" ht="11.25" customHeight="1">
      <c r="F7" s="7"/>
      <c r="G7" s="7"/>
      <c r="H7" s="7"/>
      <c r="I7" s="7"/>
      <c r="J7" s="7"/>
      <c r="K7" s="7"/>
      <c r="L7" s="7"/>
      <c r="M7" s="7"/>
      <c r="N7" s="7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</row>
    <row r="8" spans="2:19" ht="12.75">
      <c r="B8" s="163"/>
      <c r="C8" s="385" t="s">
        <v>150</v>
      </c>
      <c r="D8" s="385"/>
      <c r="E8" s="413" t="s">
        <v>154</v>
      </c>
      <c r="F8" s="413"/>
      <c r="G8" s="413"/>
      <c r="H8" s="413"/>
      <c r="I8" s="413"/>
      <c r="J8" s="413"/>
      <c r="K8" s="413"/>
      <c r="L8" s="413"/>
      <c r="M8" s="165"/>
      <c r="N8" s="165"/>
      <c r="O8" s="165"/>
      <c r="P8" s="424"/>
      <c r="Q8" s="424"/>
      <c r="R8" s="165"/>
      <c r="S8" s="165"/>
    </row>
    <row r="9" spans="2:19" ht="12.75" customHeight="1">
      <c r="B9" s="164"/>
      <c r="C9" s="8"/>
      <c r="D9" s="8"/>
      <c r="E9" s="385" t="s">
        <v>151</v>
      </c>
      <c r="F9" s="385"/>
      <c r="G9" s="385"/>
      <c r="H9" s="385"/>
      <c r="I9" s="385"/>
      <c r="J9" s="385"/>
      <c r="K9" s="385"/>
      <c r="L9" s="385"/>
      <c r="M9" s="124"/>
      <c r="N9" s="124"/>
      <c r="O9" s="124"/>
      <c r="P9" s="425" t="s">
        <v>56</v>
      </c>
      <c r="Q9" s="425"/>
      <c r="R9" s="124"/>
      <c r="S9" s="124"/>
    </row>
    <row r="10" spans="2:19" ht="9" customHeight="1">
      <c r="B10" s="164"/>
      <c r="L10" s="124"/>
      <c r="M10" s="124"/>
      <c r="N10" s="124"/>
      <c r="O10" s="124"/>
      <c r="P10" s="124"/>
      <c r="Q10" s="124"/>
      <c r="R10" s="124"/>
      <c r="S10" s="124"/>
    </row>
    <row r="11" spans="2:19" ht="10.5" thickBot="1">
      <c r="B11" s="430" t="s">
        <v>115</v>
      </c>
      <c r="C11" s="430"/>
      <c r="D11" s="431"/>
      <c r="E11" s="431"/>
      <c r="F11" s="431"/>
      <c r="G11" s="431"/>
      <c r="H11" s="431"/>
      <c r="I11" s="431"/>
      <c r="J11" s="431"/>
      <c r="R11" s="432" t="s">
        <v>77</v>
      </c>
      <c r="S11" s="432"/>
    </row>
    <row r="12" spans="1:20" ht="11.25" customHeight="1">
      <c r="A12" s="433" t="s">
        <v>11</v>
      </c>
      <c r="B12" s="435" t="s">
        <v>116</v>
      </c>
      <c r="C12" s="437" t="s">
        <v>222</v>
      </c>
      <c r="D12" s="417" t="s">
        <v>111</v>
      </c>
      <c r="E12" s="418"/>
      <c r="F12" s="418"/>
      <c r="G12" s="418"/>
      <c r="H12" s="418"/>
      <c r="I12" s="418"/>
      <c r="J12" s="418"/>
      <c r="K12" s="419"/>
      <c r="L12" s="420" t="s">
        <v>90</v>
      </c>
      <c r="M12" s="420"/>
      <c r="N12" s="420"/>
      <c r="O12" s="420"/>
      <c r="P12" s="420"/>
      <c r="Q12" s="420"/>
      <c r="R12" s="420"/>
      <c r="S12" s="421"/>
      <c r="T12" s="426" t="s">
        <v>223</v>
      </c>
    </row>
    <row r="13" spans="1:20" ht="74.25" customHeight="1">
      <c r="A13" s="434"/>
      <c r="B13" s="436"/>
      <c r="C13" s="438"/>
      <c r="D13" s="168" t="s">
        <v>72</v>
      </c>
      <c r="E13" s="169" t="s">
        <v>117</v>
      </c>
      <c r="F13" s="169" t="s">
        <v>19</v>
      </c>
      <c r="G13" s="169" t="s">
        <v>20</v>
      </c>
      <c r="H13" s="169" t="s">
        <v>118</v>
      </c>
      <c r="I13" s="169" t="s">
        <v>109</v>
      </c>
      <c r="J13" s="170"/>
      <c r="K13" s="171" t="s">
        <v>119</v>
      </c>
      <c r="L13" s="198" t="s">
        <v>72</v>
      </c>
      <c r="M13" s="169" t="s">
        <v>117</v>
      </c>
      <c r="N13" s="169" t="s">
        <v>19</v>
      </c>
      <c r="O13" s="169" t="s">
        <v>20</v>
      </c>
      <c r="P13" s="169" t="s">
        <v>118</v>
      </c>
      <c r="Q13" s="169" t="s">
        <v>109</v>
      </c>
      <c r="R13" s="170"/>
      <c r="S13" s="171" t="s">
        <v>120</v>
      </c>
      <c r="T13" s="427"/>
    </row>
    <row r="14" spans="1:20" ht="11.25" customHeight="1" thickBot="1">
      <c r="A14" s="172" t="s">
        <v>26</v>
      </c>
      <c r="B14" s="64" t="s">
        <v>27</v>
      </c>
      <c r="C14" s="191">
        <v>1</v>
      </c>
      <c r="D14" s="180">
        <v>2</v>
      </c>
      <c r="E14" s="188">
        <v>3</v>
      </c>
      <c r="F14" s="188">
        <v>4</v>
      </c>
      <c r="G14" s="188">
        <v>5</v>
      </c>
      <c r="H14" s="188">
        <v>6</v>
      </c>
      <c r="I14" s="188">
        <v>7</v>
      </c>
      <c r="J14" s="188">
        <v>8</v>
      </c>
      <c r="K14" s="121">
        <v>9</v>
      </c>
      <c r="L14" s="196">
        <v>10</v>
      </c>
      <c r="M14" s="173">
        <v>11</v>
      </c>
      <c r="N14" s="174">
        <v>12</v>
      </c>
      <c r="O14" s="173">
        <v>13</v>
      </c>
      <c r="P14" s="174">
        <v>14</v>
      </c>
      <c r="Q14" s="173">
        <v>15</v>
      </c>
      <c r="R14" s="174">
        <v>16</v>
      </c>
      <c r="S14" s="173">
        <v>17</v>
      </c>
      <c r="T14" s="191">
        <v>18</v>
      </c>
    </row>
    <row r="15" spans="1:21" ht="18.75" customHeight="1">
      <c r="A15" s="172">
        <v>1</v>
      </c>
      <c r="B15" s="64" t="s">
        <v>72</v>
      </c>
      <c r="C15" s="184"/>
      <c r="D15" s="199">
        <v>7.06</v>
      </c>
      <c r="E15" s="200"/>
      <c r="F15" s="200"/>
      <c r="G15" s="200"/>
      <c r="H15" s="200"/>
      <c r="I15" s="200"/>
      <c r="J15" s="200"/>
      <c r="K15" s="77"/>
      <c r="L15" s="183">
        <v>0.146</v>
      </c>
      <c r="M15" s="166"/>
      <c r="N15" s="166"/>
      <c r="O15" s="166"/>
      <c r="P15" s="166"/>
      <c r="Q15" s="166"/>
      <c r="R15" s="166"/>
      <c r="S15" s="120"/>
      <c r="T15" s="167"/>
      <c r="U15" s="162">
        <v>30863.9</v>
      </c>
    </row>
    <row r="16" spans="1:21" ht="26.25" customHeight="1">
      <c r="A16" s="172">
        <v>2</v>
      </c>
      <c r="B16" s="64" t="s">
        <v>117</v>
      </c>
      <c r="C16" s="186"/>
      <c r="D16" s="172"/>
      <c r="E16" s="185">
        <v>0.146</v>
      </c>
      <c r="F16" s="170"/>
      <c r="G16" s="170"/>
      <c r="H16" s="170"/>
      <c r="I16" s="170"/>
      <c r="J16" s="170"/>
      <c r="K16" s="77"/>
      <c r="L16" s="172"/>
      <c r="M16" s="185"/>
      <c r="N16" s="170"/>
      <c r="O16" s="170"/>
      <c r="P16" s="170"/>
      <c r="Q16" s="170"/>
      <c r="R16" s="170"/>
      <c r="S16" s="177"/>
      <c r="T16" s="178"/>
      <c r="U16" s="162">
        <v>414.5</v>
      </c>
    </row>
    <row r="17" spans="1:21" ht="21" customHeight="1">
      <c r="A17" s="172">
        <v>3</v>
      </c>
      <c r="B17" s="64" t="s">
        <v>19</v>
      </c>
      <c r="C17" s="186"/>
      <c r="D17" s="172"/>
      <c r="E17" s="170"/>
      <c r="F17" s="185"/>
      <c r="G17" s="170"/>
      <c r="H17" s="170"/>
      <c r="I17" s="170"/>
      <c r="J17" s="170"/>
      <c r="K17" s="77"/>
      <c r="L17" s="172"/>
      <c r="M17" s="170"/>
      <c r="N17" s="185">
        <v>6.91</v>
      </c>
      <c r="O17" s="170"/>
      <c r="P17" s="170"/>
      <c r="Q17" s="170"/>
      <c r="R17" s="170"/>
      <c r="S17" s="177"/>
      <c r="T17" s="179"/>
      <c r="U17" s="162">
        <v>43775.4</v>
      </c>
    </row>
    <row r="18" spans="1:21" ht="21" customHeight="1">
      <c r="A18" s="172">
        <v>4</v>
      </c>
      <c r="B18" s="64" t="s">
        <v>20</v>
      </c>
      <c r="C18" s="186"/>
      <c r="D18" s="172"/>
      <c r="E18" s="170"/>
      <c r="F18" s="170"/>
      <c r="G18" s="185"/>
      <c r="H18" s="170"/>
      <c r="I18" s="170"/>
      <c r="J18" s="170"/>
      <c r="K18" s="77"/>
      <c r="L18" s="172"/>
      <c r="M18" s="170"/>
      <c r="N18" s="170"/>
      <c r="O18" s="185">
        <v>0.15</v>
      </c>
      <c r="P18" s="170"/>
      <c r="Q18" s="170"/>
      <c r="R18" s="170"/>
      <c r="S18" s="177"/>
      <c r="T18" s="179"/>
      <c r="U18" s="162">
        <v>195342.4</v>
      </c>
    </row>
    <row r="19" spans="1:21" ht="83.25" customHeight="1" thickBot="1">
      <c r="A19" s="180">
        <v>5</v>
      </c>
      <c r="B19" s="93" t="s">
        <v>118</v>
      </c>
      <c r="C19" s="182"/>
      <c r="D19" s="176"/>
      <c r="E19" s="175"/>
      <c r="F19" s="175"/>
      <c r="G19" s="175"/>
      <c r="H19" s="187"/>
      <c r="I19" s="175"/>
      <c r="J19" s="175"/>
      <c r="K19" s="83"/>
      <c r="L19" s="180"/>
      <c r="M19" s="188"/>
      <c r="N19" s="188"/>
      <c r="O19" s="188"/>
      <c r="P19" s="189"/>
      <c r="Q19" s="188"/>
      <c r="R19" s="188"/>
      <c r="S19" s="121"/>
      <c r="T19" s="195"/>
      <c r="U19" s="162">
        <v>2.8</v>
      </c>
    </row>
    <row r="20" spans="1:21" ht="13.5" customHeight="1" thickBot="1">
      <c r="A20" s="428" t="s">
        <v>42</v>
      </c>
      <c r="B20" s="429"/>
      <c r="C20" s="192"/>
      <c r="D20" s="193"/>
      <c r="E20" s="194"/>
      <c r="F20" s="194"/>
      <c r="G20" s="194"/>
      <c r="H20" s="194"/>
      <c r="I20" s="194"/>
      <c r="J20" s="194"/>
      <c r="K20" s="190"/>
      <c r="L20" s="193"/>
      <c r="M20" s="194"/>
      <c r="N20" s="194"/>
      <c r="O20" s="194"/>
      <c r="P20" s="194"/>
      <c r="Q20" s="194"/>
      <c r="R20" s="194"/>
      <c r="S20" s="190"/>
      <c r="T20" s="192"/>
      <c r="U20" s="162">
        <v>270399</v>
      </c>
    </row>
    <row r="21" spans="2:19" ht="15.75" customHeight="1"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</row>
    <row r="22" spans="2:20" s="33" customFormat="1" ht="24.75" customHeight="1">
      <c r="B22" s="4"/>
      <c r="C22" s="26" t="s">
        <v>146</v>
      </c>
      <c r="D22" s="27"/>
      <c r="E22" s="27"/>
      <c r="F22" s="27"/>
      <c r="G22" s="354" t="s">
        <v>147</v>
      </c>
      <c r="H22" s="354"/>
      <c r="I22" s="354"/>
      <c r="J22" s="354"/>
      <c r="K22" s="354"/>
      <c r="L22" s="354"/>
      <c r="M22" s="354"/>
      <c r="N22" s="28"/>
      <c r="O22" s="28"/>
      <c r="P22" s="28"/>
      <c r="Q22" s="27"/>
      <c r="R22" s="27"/>
      <c r="S22" s="31"/>
      <c r="T22" s="31"/>
    </row>
    <row r="23" spans="2:20" s="33" customFormat="1" ht="12.75" customHeight="1">
      <c r="B23" s="4"/>
      <c r="C23" s="4"/>
      <c r="D23" s="355" t="s">
        <v>53</v>
      </c>
      <c r="E23" s="355"/>
      <c r="F23" s="355"/>
      <c r="G23" s="354"/>
      <c r="H23" s="354"/>
      <c r="I23" s="354"/>
      <c r="J23" s="354"/>
      <c r="K23" s="354"/>
      <c r="L23" s="354"/>
      <c r="M23" s="354"/>
      <c r="N23" s="29" t="s">
        <v>54</v>
      </c>
      <c r="O23" s="30"/>
      <c r="P23" s="30"/>
      <c r="Q23" s="31"/>
      <c r="R23" s="7"/>
      <c r="S23" s="34"/>
      <c r="T23" s="34"/>
    </row>
    <row r="24" spans="4:20" s="33" customFormat="1" ht="12.75" customHeight="1">
      <c r="D24" s="31"/>
      <c r="E24" s="31"/>
      <c r="F24" s="31"/>
      <c r="G24" s="31"/>
      <c r="L24" s="34"/>
      <c r="M24" s="34"/>
      <c r="N24" s="34"/>
      <c r="O24" s="34"/>
      <c r="P24" s="34"/>
      <c r="Q24" s="34"/>
      <c r="R24" s="34"/>
      <c r="S24" s="34"/>
      <c r="T24" s="34"/>
    </row>
    <row r="25" spans="4:20" s="33" customFormat="1" ht="12.75" customHeight="1">
      <c r="D25" s="31"/>
      <c r="E25" s="31"/>
      <c r="F25" s="31"/>
      <c r="G25" s="31"/>
      <c r="L25" s="34"/>
      <c r="M25" s="34"/>
      <c r="N25" s="34"/>
      <c r="O25" s="34"/>
      <c r="P25" s="34"/>
      <c r="Q25" s="34"/>
      <c r="R25" s="34"/>
      <c r="S25" s="34"/>
      <c r="T25" s="34"/>
    </row>
    <row r="26" spans="4:20" s="33" customFormat="1" ht="12.75" customHeight="1">
      <c r="D26" s="31"/>
      <c r="E26" s="31"/>
      <c r="F26" s="31"/>
      <c r="G26" s="31"/>
      <c r="L26" s="34"/>
      <c r="M26" s="34"/>
      <c r="N26" s="34"/>
      <c r="O26" s="34"/>
      <c r="P26" s="34"/>
      <c r="Q26" s="34"/>
      <c r="R26" s="34"/>
      <c r="S26" s="34"/>
      <c r="T26" s="34"/>
    </row>
    <row r="27" spans="4:20" s="33" customFormat="1" ht="12.75" customHeight="1">
      <c r="D27" s="31"/>
      <c r="E27" s="31"/>
      <c r="F27" s="31"/>
      <c r="G27" s="31"/>
      <c r="L27" s="34"/>
      <c r="M27" s="34"/>
      <c r="N27" s="34"/>
      <c r="O27" s="34"/>
      <c r="P27" s="34"/>
      <c r="Q27" s="34"/>
      <c r="R27" s="34"/>
      <c r="S27" s="34"/>
      <c r="T27" s="34"/>
    </row>
    <row r="28" spans="4:20" s="33" customFormat="1" ht="12.75" customHeight="1">
      <c r="D28" s="31"/>
      <c r="E28" s="31"/>
      <c r="F28" s="31"/>
      <c r="G28" s="31"/>
      <c r="L28" s="34"/>
      <c r="M28" s="34"/>
      <c r="N28" s="34"/>
      <c r="O28" s="34"/>
      <c r="P28" s="34"/>
      <c r="Q28" s="34"/>
      <c r="R28" s="34"/>
      <c r="S28" s="34"/>
      <c r="T28" s="34"/>
    </row>
    <row r="29" spans="4:20" s="33" customFormat="1" ht="12.75" customHeight="1">
      <c r="D29" s="31"/>
      <c r="E29" s="31"/>
      <c r="F29" s="31"/>
      <c r="G29" s="31"/>
      <c r="L29" s="34"/>
      <c r="M29" s="34"/>
      <c r="N29" s="34"/>
      <c r="O29" s="34"/>
      <c r="P29" s="34"/>
      <c r="Q29" s="34"/>
      <c r="R29" s="34"/>
      <c r="S29" s="34"/>
      <c r="T29" s="34"/>
    </row>
    <row r="30" spans="4:20" s="33" customFormat="1" ht="12.75" customHeight="1">
      <c r="D30" s="31"/>
      <c r="E30" s="31"/>
      <c r="F30" s="31"/>
      <c r="G30" s="31"/>
      <c r="L30" s="34"/>
      <c r="M30" s="34"/>
      <c r="N30" s="34"/>
      <c r="O30" s="34"/>
      <c r="P30" s="34"/>
      <c r="Q30" s="34"/>
      <c r="R30" s="34"/>
      <c r="S30" s="34"/>
      <c r="T30" s="34"/>
    </row>
    <row r="31" spans="4:20" s="33" customFormat="1" ht="12.75" customHeight="1">
      <c r="D31" s="31"/>
      <c r="E31" s="31"/>
      <c r="F31" s="31"/>
      <c r="G31" s="31"/>
      <c r="L31" s="34"/>
      <c r="M31" s="34"/>
      <c r="N31" s="34"/>
      <c r="O31" s="34"/>
      <c r="P31" s="34"/>
      <c r="Q31" s="34"/>
      <c r="R31" s="34"/>
      <c r="S31" s="34"/>
      <c r="T31" s="34"/>
    </row>
    <row r="32" spans="4:20" s="33" customFormat="1" ht="12.75" customHeight="1">
      <c r="D32" s="31"/>
      <c r="E32" s="31"/>
      <c r="F32" s="31"/>
      <c r="G32" s="31"/>
      <c r="L32" s="34"/>
      <c r="M32" s="34"/>
      <c r="N32" s="34"/>
      <c r="O32" s="34"/>
      <c r="P32" s="34"/>
      <c r="Q32" s="34"/>
      <c r="R32" s="34"/>
      <c r="S32" s="34"/>
      <c r="T32" s="34"/>
    </row>
    <row r="33" spans="4:20" s="33" customFormat="1" ht="12.75" customHeight="1">
      <c r="D33" s="31"/>
      <c r="E33" s="31"/>
      <c r="F33" s="31"/>
      <c r="G33" s="31"/>
      <c r="L33" s="34"/>
      <c r="M33" s="34"/>
      <c r="N33" s="34"/>
      <c r="O33" s="34"/>
      <c r="P33" s="34"/>
      <c r="Q33" s="34"/>
      <c r="R33" s="34"/>
      <c r="S33" s="34"/>
      <c r="T33" s="34"/>
    </row>
    <row r="34" spans="4:20" s="33" customFormat="1" ht="12.75" customHeight="1">
      <c r="D34" s="31"/>
      <c r="E34" s="31"/>
      <c r="F34" s="31"/>
      <c r="G34" s="31"/>
      <c r="L34" s="34"/>
      <c r="M34" s="34"/>
      <c r="N34" s="34"/>
      <c r="O34" s="34"/>
      <c r="P34" s="34"/>
      <c r="Q34" s="34"/>
      <c r="R34" s="34"/>
      <c r="S34" s="34"/>
      <c r="T34" s="34"/>
    </row>
    <row r="35" spans="4:20" s="33" customFormat="1" ht="12.75" customHeight="1">
      <c r="D35" s="31"/>
      <c r="E35" s="31"/>
      <c r="F35" s="31"/>
      <c r="G35" s="31"/>
      <c r="L35" s="34"/>
      <c r="M35" s="34"/>
      <c r="N35" s="34"/>
      <c r="O35" s="34"/>
      <c r="P35" s="34"/>
      <c r="Q35" s="34"/>
      <c r="R35" s="34"/>
      <c r="S35" s="34"/>
      <c r="T35" s="34"/>
    </row>
    <row r="36" spans="4:20" s="33" customFormat="1" ht="12.75" customHeight="1">
      <c r="D36" s="31"/>
      <c r="E36" s="31"/>
      <c r="F36" s="31"/>
      <c r="G36" s="31"/>
      <c r="L36" s="34"/>
      <c r="M36" s="34"/>
      <c r="N36" s="34"/>
      <c r="O36" s="34"/>
      <c r="P36" s="34"/>
      <c r="Q36" s="34"/>
      <c r="R36" s="34"/>
      <c r="S36" s="34"/>
      <c r="T36" s="34"/>
    </row>
    <row r="37" spans="1:47" s="34" customFormat="1" ht="11.2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412"/>
      <c r="K37" s="412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</row>
  </sheetData>
  <sheetProtection/>
  <mergeCells count="19">
    <mergeCell ref="J37:K37"/>
    <mergeCell ref="T12:T13"/>
    <mergeCell ref="A20:B20"/>
    <mergeCell ref="B11:J11"/>
    <mergeCell ref="R11:S11"/>
    <mergeCell ref="A12:A13"/>
    <mergeCell ref="B12:B13"/>
    <mergeCell ref="C12:C13"/>
    <mergeCell ref="G22:M23"/>
    <mergeCell ref="D23:F23"/>
    <mergeCell ref="D12:K12"/>
    <mergeCell ref="L12:S12"/>
    <mergeCell ref="I4:J4"/>
    <mergeCell ref="F6:N6"/>
    <mergeCell ref="C8:D8"/>
    <mergeCell ref="P8:Q8"/>
    <mergeCell ref="E8:L8"/>
    <mergeCell ref="E9:L9"/>
    <mergeCell ref="P9:Q9"/>
  </mergeCells>
  <printOptions/>
  <pageMargins left="0.23" right="0.23" top="0.2" bottom="0.26" header="0.23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showZeros="0" zoomScalePageLayoutView="0" workbookViewId="0" topLeftCell="A10">
      <selection activeCell="R17" sqref="R17"/>
    </sheetView>
  </sheetViews>
  <sheetFormatPr defaultColWidth="9.140625" defaultRowHeight="12.75"/>
  <cols>
    <col min="1" max="1" width="7.00390625" style="203" customWidth="1"/>
    <col min="2" max="3" width="9.140625" style="203" customWidth="1"/>
    <col min="4" max="4" width="14.28125" style="203" customWidth="1"/>
    <col min="5" max="5" width="6.7109375" style="203" customWidth="1"/>
    <col min="6" max="8" width="9.140625" style="203" customWidth="1"/>
    <col min="9" max="9" width="7.140625" style="203" customWidth="1"/>
    <col min="10" max="10" width="8.57421875" style="203" customWidth="1"/>
    <col min="11" max="11" width="8.140625" style="203" customWidth="1"/>
    <col min="12" max="16384" width="9.140625" style="203" customWidth="1"/>
  </cols>
  <sheetData>
    <row r="1" spans="2:11" ht="18" customHeight="1">
      <c r="B1" s="444" t="s">
        <v>200</v>
      </c>
      <c r="C1" s="444"/>
      <c r="D1" s="444"/>
      <c r="E1" s="444"/>
      <c r="F1" s="444"/>
      <c r="G1" s="444"/>
      <c r="H1" s="444"/>
      <c r="I1" s="444"/>
      <c r="J1" s="259" t="s">
        <v>201</v>
      </c>
      <c r="K1" s="222" t="s">
        <v>130</v>
      </c>
    </row>
    <row r="2" spans="1:12" ht="18" customHeight="1">
      <c r="A2" s="223"/>
      <c r="B2" s="445" t="s">
        <v>202</v>
      </c>
      <c r="C2" s="445"/>
      <c r="D2" s="445"/>
      <c r="E2" s="445"/>
      <c r="F2" s="445"/>
      <c r="G2" s="445"/>
      <c r="H2" s="445"/>
      <c r="I2" s="445"/>
      <c r="J2" s="445"/>
      <c r="K2" s="445"/>
      <c r="L2" s="260"/>
    </row>
    <row r="3" spans="1:12" ht="18" customHeight="1">
      <c r="A3" s="260"/>
      <c r="B3" s="314" t="s">
        <v>203</v>
      </c>
      <c r="C3" s="314"/>
      <c r="D3" s="314"/>
      <c r="E3" s="314"/>
      <c r="F3" s="314"/>
      <c r="G3" s="314"/>
      <c r="H3" s="314"/>
      <c r="I3" s="314"/>
      <c r="J3" s="314"/>
      <c r="K3" s="314"/>
      <c r="L3" s="223"/>
    </row>
    <row r="4" spans="1:12" ht="18" customHeight="1">
      <c r="A4" s="223"/>
      <c r="B4" s="223"/>
      <c r="C4" s="223"/>
      <c r="D4" s="261" t="s">
        <v>204</v>
      </c>
      <c r="E4" s="446" t="s">
        <v>159</v>
      </c>
      <c r="F4" s="446"/>
      <c r="G4" s="446"/>
      <c r="H4" s="226"/>
      <c r="I4" s="262">
        <v>11</v>
      </c>
      <c r="J4" s="226"/>
      <c r="K4" s="225"/>
      <c r="L4" s="225"/>
    </row>
    <row r="5" spans="1:12" ht="18" customHeight="1">
      <c r="A5" s="223"/>
      <c r="B5" s="223"/>
      <c r="C5" s="223"/>
      <c r="D5" s="202"/>
      <c r="E5" s="447" t="s">
        <v>205</v>
      </c>
      <c r="F5" s="447"/>
      <c r="G5" s="447"/>
      <c r="H5" s="263"/>
      <c r="I5" s="11" t="s">
        <v>13</v>
      </c>
      <c r="J5" s="263"/>
      <c r="K5" s="225"/>
      <c r="L5" s="225"/>
    </row>
    <row r="6" spans="1:12" ht="18" customHeight="1">
      <c r="A6" s="223"/>
      <c r="B6" s="223"/>
      <c r="C6" s="223"/>
      <c r="D6" s="261" t="s">
        <v>206</v>
      </c>
      <c r="E6" s="446" t="s">
        <v>154</v>
      </c>
      <c r="F6" s="446"/>
      <c r="G6" s="446"/>
      <c r="H6" s="263"/>
      <c r="I6" s="14">
        <v>871</v>
      </c>
      <c r="J6" s="263"/>
      <c r="K6" s="225"/>
      <c r="L6" s="225"/>
    </row>
    <row r="7" spans="1:12" ht="18" customHeight="1" thickBot="1">
      <c r="A7" s="223"/>
      <c r="B7" s="223"/>
      <c r="C7" s="223"/>
      <c r="D7" s="225"/>
      <c r="E7" s="447" t="s">
        <v>205</v>
      </c>
      <c r="F7" s="447"/>
      <c r="G7" s="447"/>
      <c r="H7" s="264"/>
      <c r="I7" s="11" t="s">
        <v>13</v>
      </c>
      <c r="J7" s="264"/>
      <c r="K7" s="225"/>
      <c r="L7" s="223"/>
    </row>
    <row r="8" spans="1:11" ht="18" customHeight="1">
      <c r="A8" s="448" t="s">
        <v>2</v>
      </c>
      <c r="B8" s="449" t="s">
        <v>14</v>
      </c>
      <c r="C8" s="451" t="s">
        <v>207</v>
      </c>
      <c r="D8" s="452"/>
      <c r="E8" s="449" t="s">
        <v>208</v>
      </c>
      <c r="F8" s="457" t="s">
        <v>121</v>
      </c>
      <c r="G8" s="460" t="s">
        <v>164</v>
      </c>
      <c r="H8" s="461"/>
      <c r="I8" s="461"/>
      <c r="J8" s="461"/>
      <c r="K8" s="462"/>
    </row>
    <row r="9" spans="1:11" ht="18" customHeight="1">
      <c r="A9" s="283"/>
      <c r="B9" s="450"/>
      <c r="C9" s="453"/>
      <c r="D9" s="454"/>
      <c r="E9" s="450"/>
      <c r="F9" s="458"/>
      <c r="G9" s="442" t="s">
        <v>17</v>
      </c>
      <c r="H9" s="442" t="s">
        <v>18</v>
      </c>
      <c r="I9" s="442" t="s">
        <v>19</v>
      </c>
      <c r="J9" s="442" t="s">
        <v>20</v>
      </c>
      <c r="K9" s="463" t="s">
        <v>209</v>
      </c>
    </row>
    <row r="10" spans="1:11" ht="18" customHeight="1">
      <c r="A10" s="283"/>
      <c r="B10" s="443"/>
      <c r="C10" s="455"/>
      <c r="D10" s="456"/>
      <c r="E10" s="443"/>
      <c r="F10" s="459"/>
      <c r="G10" s="443"/>
      <c r="H10" s="443"/>
      <c r="I10" s="443"/>
      <c r="J10" s="443"/>
      <c r="K10" s="464"/>
    </row>
    <row r="11" spans="1:11" ht="18" customHeight="1" thickBot="1">
      <c r="A11" s="265"/>
      <c r="B11" s="18" t="s">
        <v>26</v>
      </c>
      <c r="C11" s="474" t="s">
        <v>27</v>
      </c>
      <c r="D11" s="475"/>
      <c r="E11" s="266" t="s">
        <v>28</v>
      </c>
      <c r="F11" s="18">
        <v>1</v>
      </c>
      <c r="G11" s="18">
        <v>2</v>
      </c>
      <c r="H11" s="18">
        <v>3</v>
      </c>
      <c r="I11" s="18">
        <v>4</v>
      </c>
      <c r="J11" s="18">
        <v>5</v>
      </c>
      <c r="K11" s="267">
        <v>6</v>
      </c>
    </row>
    <row r="12" spans="1:11" ht="18" customHeight="1" thickBot="1">
      <c r="A12" s="25">
        <v>1.1</v>
      </c>
      <c r="B12" s="476" t="s">
        <v>29</v>
      </c>
      <c r="C12" s="465" t="s">
        <v>61</v>
      </c>
      <c r="D12" s="466"/>
      <c r="E12" s="268"/>
      <c r="F12" s="269">
        <v>695.77</v>
      </c>
      <c r="G12" s="269">
        <v>626.8</v>
      </c>
      <c r="H12" s="269"/>
      <c r="I12" s="269">
        <v>68.97</v>
      </c>
      <c r="J12" s="269"/>
      <c r="K12" s="270"/>
    </row>
    <row r="13" spans="1:11" ht="18" customHeight="1" thickBot="1">
      <c r="A13" s="24">
        <v>1.2</v>
      </c>
      <c r="B13" s="477"/>
      <c r="C13" s="467" t="s">
        <v>30</v>
      </c>
      <c r="D13" s="468"/>
      <c r="E13" s="268"/>
      <c r="F13" s="271">
        <v>542.3299999999999</v>
      </c>
      <c r="G13" s="271">
        <v>508.19</v>
      </c>
      <c r="H13" s="271">
        <v>0.2</v>
      </c>
      <c r="I13" s="271">
        <v>33.94</v>
      </c>
      <c r="J13" s="271"/>
      <c r="K13" s="272"/>
    </row>
    <row r="14" spans="1:11" ht="18" customHeight="1" thickBot="1">
      <c r="A14" s="15" t="s">
        <v>5</v>
      </c>
      <c r="B14" s="477"/>
      <c r="C14" s="467" t="s">
        <v>210</v>
      </c>
      <c r="D14" s="468"/>
      <c r="E14" s="268"/>
      <c r="F14" s="271">
        <v>26.03</v>
      </c>
      <c r="G14" s="273">
        <v>13.63</v>
      </c>
      <c r="H14" s="273"/>
      <c r="I14" s="273">
        <v>12.4</v>
      </c>
      <c r="J14" s="273"/>
      <c r="K14" s="274"/>
    </row>
    <row r="15" spans="1:11" ht="18" customHeight="1" thickBot="1">
      <c r="A15" s="15" t="s">
        <v>6</v>
      </c>
      <c r="B15" s="477"/>
      <c r="C15" s="469" t="s">
        <v>122</v>
      </c>
      <c r="D15" s="470"/>
      <c r="E15" s="268"/>
      <c r="F15" s="271">
        <v>516.3</v>
      </c>
      <c r="G15" s="273">
        <v>494.56</v>
      </c>
      <c r="H15" s="273">
        <v>0.2</v>
      </c>
      <c r="I15" s="273">
        <v>21.54</v>
      </c>
      <c r="J15" s="273"/>
      <c r="K15" s="274"/>
    </row>
    <row r="16" spans="1:11" ht="18" customHeight="1" thickBot="1">
      <c r="A16" s="15" t="s">
        <v>7</v>
      </c>
      <c r="B16" s="477"/>
      <c r="C16" s="467" t="s">
        <v>123</v>
      </c>
      <c r="D16" s="468"/>
      <c r="E16" s="268"/>
      <c r="F16" s="271"/>
      <c r="G16" s="273"/>
      <c r="H16" s="273"/>
      <c r="I16" s="273"/>
      <c r="J16" s="273"/>
      <c r="K16" s="274"/>
    </row>
    <row r="17" spans="1:11" ht="18" customHeight="1" thickBot="1">
      <c r="A17" s="16">
        <v>1.3</v>
      </c>
      <c r="B17" s="477"/>
      <c r="C17" s="471" t="s">
        <v>65</v>
      </c>
      <c r="D17" s="471"/>
      <c r="E17" s="268"/>
      <c r="F17" s="271"/>
      <c r="G17" s="273"/>
      <c r="H17" s="273"/>
      <c r="I17" s="273"/>
      <c r="J17" s="273"/>
      <c r="K17" s="274"/>
    </row>
    <row r="18" spans="1:11" ht="18" customHeight="1" thickBot="1">
      <c r="A18" s="15">
        <v>1.4</v>
      </c>
      <c r="B18" s="477"/>
      <c r="C18" s="471" t="s">
        <v>66</v>
      </c>
      <c r="D18" s="471"/>
      <c r="E18" s="268"/>
      <c r="F18" s="271"/>
      <c r="G18" s="273"/>
      <c r="H18" s="273"/>
      <c r="I18" s="273"/>
      <c r="J18" s="273"/>
      <c r="K18" s="274"/>
    </row>
    <row r="19" spans="1:11" ht="18" customHeight="1" thickBot="1">
      <c r="A19" s="15">
        <v>1.5</v>
      </c>
      <c r="B19" s="477"/>
      <c r="C19" s="471" t="s">
        <v>31</v>
      </c>
      <c r="D19" s="471"/>
      <c r="E19" s="268"/>
      <c r="F19" s="271"/>
      <c r="G19" s="273"/>
      <c r="H19" s="273"/>
      <c r="I19" s="273"/>
      <c r="J19" s="273"/>
      <c r="K19" s="274"/>
    </row>
    <row r="20" spans="1:11" ht="18" customHeight="1" thickBot="1">
      <c r="A20" s="17">
        <v>1</v>
      </c>
      <c r="B20" s="478"/>
      <c r="C20" s="439" t="s">
        <v>211</v>
      </c>
      <c r="D20" s="440"/>
      <c r="E20" s="268"/>
      <c r="F20" s="275">
        <v>1238.1000000000001</v>
      </c>
      <c r="G20" s="276">
        <v>1134.99</v>
      </c>
      <c r="H20" s="276">
        <v>0.2</v>
      </c>
      <c r="I20" s="276">
        <v>102.91</v>
      </c>
      <c r="J20" s="276"/>
      <c r="K20" s="277"/>
    </row>
    <row r="21" spans="1:11" ht="18" customHeight="1" thickBot="1">
      <c r="A21" s="22">
        <v>2.1</v>
      </c>
      <c r="B21" s="449" t="s">
        <v>33</v>
      </c>
      <c r="C21" s="473" t="s">
        <v>34</v>
      </c>
      <c r="D21" s="473"/>
      <c r="E21" s="268"/>
      <c r="F21" s="269">
        <v>344</v>
      </c>
      <c r="G21" s="269">
        <v>344</v>
      </c>
      <c r="H21" s="269"/>
      <c r="I21" s="269"/>
      <c r="J21" s="269"/>
      <c r="K21" s="270"/>
    </row>
    <row r="22" spans="1:11" ht="18" customHeight="1" thickBot="1">
      <c r="A22" s="19" t="s">
        <v>3</v>
      </c>
      <c r="B22" s="450"/>
      <c r="C22" s="467" t="s">
        <v>124</v>
      </c>
      <c r="D22" s="468"/>
      <c r="E22" s="268"/>
      <c r="F22" s="271">
        <v>344</v>
      </c>
      <c r="G22" s="271">
        <v>344</v>
      </c>
      <c r="H22" s="271"/>
      <c r="I22" s="271"/>
      <c r="J22" s="271"/>
      <c r="K22" s="272"/>
    </row>
    <row r="23" spans="1:11" ht="18" customHeight="1" thickBot="1">
      <c r="A23" s="19" t="s">
        <v>4</v>
      </c>
      <c r="B23" s="450"/>
      <c r="C23" s="467" t="s">
        <v>125</v>
      </c>
      <c r="D23" s="468"/>
      <c r="E23" s="268"/>
      <c r="F23" s="271"/>
      <c r="G23" s="271"/>
      <c r="H23" s="271"/>
      <c r="I23" s="271"/>
      <c r="J23" s="271"/>
      <c r="K23" s="272"/>
    </row>
    <row r="24" spans="1:11" ht="18" customHeight="1" thickBot="1">
      <c r="A24" s="15">
        <v>2.2</v>
      </c>
      <c r="B24" s="450"/>
      <c r="C24" s="471" t="s">
        <v>126</v>
      </c>
      <c r="D24" s="471"/>
      <c r="E24" s="268"/>
      <c r="F24" s="271"/>
      <c r="G24" s="273"/>
      <c r="H24" s="273"/>
      <c r="I24" s="273"/>
      <c r="J24" s="273"/>
      <c r="K24" s="274"/>
    </row>
    <row r="25" spans="1:11" ht="18" customHeight="1" thickBot="1">
      <c r="A25" s="15">
        <v>2.3</v>
      </c>
      <c r="B25" s="450"/>
      <c r="C25" s="471" t="s">
        <v>36</v>
      </c>
      <c r="D25" s="471"/>
      <c r="E25" s="268"/>
      <c r="F25" s="271"/>
      <c r="G25" s="273"/>
      <c r="H25" s="273"/>
      <c r="I25" s="273"/>
      <c r="J25" s="273"/>
      <c r="K25" s="274"/>
    </row>
    <row r="26" spans="1:11" ht="18" customHeight="1" thickBot="1">
      <c r="A26" s="17">
        <v>2</v>
      </c>
      <c r="B26" s="472"/>
      <c r="C26" s="439" t="s">
        <v>127</v>
      </c>
      <c r="D26" s="440"/>
      <c r="E26" s="268"/>
      <c r="F26" s="275">
        <v>344</v>
      </c>
      <c r="G26" s="276">
        <v>344</v>
      </c>
      <c r="H26" s="276"/>
      <c r="I26" s="276"/>
      <c r="J26" s="276"/>
      <c r="K26" s="277"/>
    </row>
    <row r="27" spans="1:11" ht="18" customHeight="1" thickBot="1">
      <c r="A27" s="35">
        <v>3</v>
      </c>
      <c r="B27" s="482" t="s">
        <v>212</v>
      </c>
      <c r="C27" s="483"/>
      <c r="D27" s="484"/>
      <c r="E27" s="268"/>
      <c r="F27" s="278"/>
      <c r="G27" s="278"/>
      <c r="H27" s="278"/>
      <c r="I27" s="278"/>
      <c r="J27" s="278"/>
      <c r="K27" s="279"/>
    </row>
    <row r="28" spans="1:11" ht="18" customHeight="1" thickBot="1">
      <c r="A28" s="23">
        <v>4</v>
      </c>
      <c r="B28" s="441" t="s">
        <v>213</v>
      </c>
      <c r="C28" s="441"/>
      <c r="D28" s="441"/>
      <c r="E28" s="268"/>
      <c r="F28" s="280"/>
      <c r="G28" s="280"/>
      <c r="H28" s="280"/>
      <c r="I28" s="280"/>
      <c r="J28" s="280"/>
      <c r="K28" s="281"/>
    </row>
    <row r="29" spans="1:11" ht="18" customHeight="1" thickBot="1">
      <c r="A29" s="35">
        <v>5</v>
      </c>
      <c r="B29" s="485" t="s">
        <v>40</v>
      </c>
      <c r="C29" s="485"/>
      <c r="D29" s="485"/>
      <c r="E29" s="268"/>
      <c r="F29" s="278"/>
      <c r="G29" s="278"/>
      <c r="H29" s="278"/>
      <c r="I29" s="278"/>
      <c r="J29" s="278"/>
      <c r="K29" s="279"/>
    </row>
    <row r="30" spans="1:11" ht="18" customHeight="1" thickBot="1">
      <c r="A30" s="23">
        <v>6</v>
      </c>
      <c r="B30" s="441" t="s">
        <v>214</v>
      </c>
      <c r="C30" s="441"/>
      <c r="D30" s="441"/>
      <c r="E30" s="268"/>
      <c r="F30" s="280"/>
      <c r="G30" s="280"/>
      <c r="H30" s="280"/>
      <c r="I30" s="280"/>
      <c r="J30" s="280"/>
      <c r="K30" s="281"/>
    </row>
    <row r="31" spans="1:11" ht="18" customHeight="1" thickBot="1">
      <c r="A31" s="25">
        <v>7.1</v>
      </c>
      <c r="B31" s="449" t="s">
        <v>43</v>
      </c>
      <c r="C31" s="465" t="s">
        <v>128</v>
      </c>
      <c r="D31" s="466"/>
      <c r="E31" s="268"/>
      <c r="F31" s="269"/>
      <c r="G31" s="269"/>
      <c r="H31" s="269"/>
      <c r="I31" s="269"/>
      <c r="J31" s="269"/>
      <c r="K31" s="270"/>
    </row>
    <row r="32" spans="1:11" ht="18" customHeight="1" thickBot="1">
      <c r="A32" s="15">
        <v>7.2</v>
      </c>
      <c r="B32" s="450"/>
      <c r="C32" s="467" t="s">
        <v>129</v>
      </c>
      <c r="D32" s="468"/>
      <c r="E32" s="268"/>
      <c r="F32" s="271"/>
      <c r="G32" s="273"/>
      <c r="H32" s="273"/>
      <c r="I32" s="273"/>
      <c r="J32" s="273"/>
      <c r="K32" s="274"/>
    </row>
    <row r="33" spans="1:11" ht="18" customHeight="1" thickBot="1">
      <c r="A33" s="15">
        <v>7.3</v>
      </c>
      <c r="B33" s="450"/>
      <c r="C33" s="467" t="s">
        <v>61</v>
      </c>
      <c r="D33" s="468"/>
      <c r="E33" s="268"/>
      <c r="F33" s="271"/>
      <c r="G33" s="273"/>
      <c r="H33" s="273"/>
      <c r="I33" s="273"/>
      <c r="J33" s="273"/>
      <c r="K33" s="274"/>
    </row>
    <row r="34" spans="1:11" ht="18" customHeight="1" thickBot="1">
      <c r="A34" s="15">
        <v>7.4</v>
      </c>
      <c r="B34" s="450"/>
      <c r="C34" s="467" t="s">
        <v>65</v>
      </c>
      <c r="D34" s="468"/>
      <c r="E34" s="268"/>
      <c r="F34" s="271"/>
      <c r="G34" s="273"/>
      <c r="H34" s="273"/>
      <c r="I34" s="273"/>
      <c r="J34" s="273"/>
      <c r="K34" s="274"/>
    </row>
    <row r="35" spans="1:11" ht="18" customHeight="1" thickBot="1">
      <c r="A35" s="15">
        <v>7.5</v>
      </c>
      <c r="B35" s="450"/>
      <c r="C35" s="467" t="s">
        <v>66</v>
      </c>
      <c r="D35" s="468"/>
      <c r="E35" s="268"/>
      <c r="F35" s="271"/>
      <c r="G35" s="273"/>
      <c r="H35" s="273"/>
      <c r="I35" s="273"/>
      <c r="J35" s="273"/>
      <c r="K35" s="274"/>
    </row>
    <row r="36" spans="1:11" ht="18" customHeight="1" thickBot="1">
      <c r="A36" s="15">
        <v>7.6</v>
      </c>
      <c r="B36" s="450"/>
      <c r="C36" s="467" t="s">
        <v>36</v>
      </c>
      <c r="D36" s="468"/>
      <c r="E36" s="268"/>
      <c r="F36" s="271"/>
      <c r="G36" s="273"/>
      <c r="H36" s="273"/>
      <c r="I36" s="273"/>
      <c r="J36" s="273"/>
      <c r="K36" s="274"/>
    </row>
    <row r="37" spans="1:11" ht="18" customHeight="1" thickBot="1">
      <c r="A37" s="17">
        <v>7</v>
      </c>
      <c r="B37" s="472"/>
      <c r="C37" s="439" t="s">
        <v>215</v>
      </c>
      <c r="D37" s="440"/>
      <c r="E37" s="268"/>
      <c r="F37" s="275"/>
      <c r="G37" s="276"/>
      <c r="H37" s="276"/>
      <c r="I37" s="276"/>
      <c r="J37" s="276"/>
      <c r="K37" s="277"/>
    </row>
    <row r="38" spans="1:11" ht="18" customHeight="1" thickBot="1">
      <c r="A38" s="23">
        <v>8</v>
      </c>
      <c r="B38" s="441" t="s">
        <v>44</v>
      </c>
      <c r="C38" s="441"/>
      <c r="D38" s="441"/>
      <c r="E38" s="268"/>
      <c r="F38" s="280"/>
      <c r="G38" s="280"/>
      <c r="H38" s="280"/>
      <c r="I38" s="280"/>
      <c r="J38" s="280"/>
      <c r="K38" s="281"/>
    </row>
    <row r="39" spans="1:11" ht="18" customHeight="1" thickBot="1">
      <c r="A39" s="23">
        <v>9</v>
      </c>
      <c r="B39" s="441" t="s">
        <v>49</v>
      </c>
      <c r="C39" s="441"/>
      <c r="D39" s="441"/>
      <c r="E39" s="268"/>
      <c r="F39" s="280"/>
      <c r="G39" s="280"/>
      <c r="H39" s="280"/>
      <c r="I39" s="280"/>
      <c r="J39" s="280"/>
      <c r="K39" s="281"/>
    </row>
    <row r="40" spans="1:12" ht="18" customHeight="1" thickBot="1">
      <c r="A40" s="479" t="s">
        <v>216</v>
      </c>
      <c r="B40" s="480"/>
      <c r="C40" s="480"/>
      <c r="D40" s="481"/>
      <c r="E40" s="268"/>
      <c r="F40" s="280">
        <v>1582.1000000000001</v>
      </c>
      <c r="G40" s="280">
        <v>1478.99</v>
      </c>
      <c r="H40" s="280">
        <v>0.2</v>
      </c>
      <c r="I40" s="280">
        <v>102.91</v>
      </c>
      <c r="J40" s="280"/>
      <c r="K40" s="280"/>
      <c r="L40" s="12"/>
    </row>
    <row r="41" spans="1:9" ht="18" customHeight="1">
      <c r="A41" s="201" t="s">
        <v>146</v>
      </c>
      <c r="B41" s="201"/>
      <c r="C41" s="201"/>
      <c r="D41" s="258"/>
      <c r="E41" s="201"/>
      <c r="F41" s="201" t="s">
        <v>196</v>
      </c>
      <c r="G41" s="12"/>
      <c r="H41" s="12"/>
      <c r="I41" s="225"/>
    </row>
    <row r="42" spans="1:9" ht="11.25" customHeight="1">
      <c r="A42" s="201"/>
      <c r="B42" s="201"/>
      <c r="C42" s="201"/>
      <c r="D42" s="201" t="s">
        <v>53</v>
      </c>
      <c r="E42" s="201"/>
      <c r="F42" s="201"/>
      <c r="G42" s="12"/>
      <c r="H42" s="12"/>
      <c r="I42" s="12"/>
    </row>
    <row r="43" spans="1:5" ht="18" customHeight="1">
      <c r="A43" s="203" t="s">
        <v>217</v>
      </c>
      <c r="D43" s="258"/>
      <c r="E43" s="258"/>
    </row>
    <row r="44" spans="4:6" ht="11.25" customHeight="1">
      <c r="D44" s="201" t="s">
        <v>199</v>
      </c>
      <c r="E44" s="201"/>
      <c r="F44" s="203" t="s">
        <v>218</v>
      </c>
    </row>
    <row r="45" ht="18" customHeight="1"/>
    <row r="46" ht="18" customHeight="1"/>
    <row r="47" ht="18" customHeight="1"/>
    <row r="48" ht="18" customHeight="1"/>
    <row r="49" ht="18" customHeight="1"/>
  </sheetData>
  <sheetProtection/>
  <mergeCells count="51">
    <mergeCell ref="B39:D39"/>
    <mergeCell ref="A40:D40"/>
    <mergeCell ref="B27:D27"/>
    <mergeCell ref="B28:D28"/>
    <mergeCell ref="B29:D29"/>
    <mergeCell ref="B30:D30"/>
    <mergeCell ref="B31:B37"/>
    <mergeCell ref="C31:D31"/>
    <mergeCell ref="C32:D32"/>
    <mergeCell ref="C36:D36"/>
    <mergeCell ref="C34:D34"/>
    <mergeCell ref="C35:D35"/>
    <mergeCell ref="C19:D19"/>
    <mergeCell ref="C20:D20"/>
    <mergeCell ref="C33:D33"/>
    <mergeCell ref="C25:D25"/>
    <mergeCell ref="B21:B26"/>
    <mergeCell ref="C21:D21"/>
    <mergeCell ref="C22:D22"/>
    <mergeCell ref="C23:D23"/>
    <mergeCell ref="C24:D24"/>
    <mergeCell ref="H9:H10"/>
    <mergeCell ref="C26:D26"/>
    <mergeCell ref="C16:D16"/>
    <mergeCell ref="C11:D11"/>
    <mergeCell ref="B12:B20"/>
    <mergeCell ref="C12:D12"/>
    <mergeCell ref="C13:D13"/>
    <mergeCell ref="C14:D14"/>
    <mergeCell ref="C15:D15"/>
    <mergeCell ref="C18:D18"/>
    <mergeCell ref="C17:D17"/>
    <mergeCell ref="A8:A10"/>
    <mergeCell ref="B8:B10"/>
    <mergeCell ref="C8:D10"/>
    <mergeCell ref="E8:E10"/>
    <mergeCell ref="F8:F10"/>
    <mergeCell ref="G8:K8"/>
    <mergeCell ref="G9:G10"/>
    <mergeCell ref="J9:J10"/>
    <mergeCell ref="K9:K10"/>
    <mergeCell ref="C37:D37"/>
    <mergeCell ref="B38:D38"/>
    <mergeCell ref="I9:I10"/>
    <mergeCell ref="B1:I1"/>
    <mergeCell ref="B2:K2"/>
    <mergeCell ref="B3:K3"/>
    <mergeCell ref="E4:G4"/>
    <mergeCell ref="E5:G5"/>
    <mergeCell ref="E6:G6"/>
    <mergeCell ref="E7:G7"/>
  </mergeCells>
  <printOptions/>
  <pageMargins left="0.29" right="0.31" top="0.24" bottom="0.22" header="0.31" footer="0.2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7"/>
  <sheetViews>
    <sheetView showZeros="0" zoomScalePageLayoutView="0" workbookViewId="0" topLeftCell="A7">
      <selection activeCell="AO34" sqref="AO34"/>
    </sheetView>
  </sheetViews>
  <sheetFormatPr defaultColWidth="9.140625" defaultRowHeight="12.75"/>
  <cols>
    <col min="1" max="1" width="2.28125" style="12" customWidth="1"/>
    <col min="2" max="2" width="9.57421875" style="12" customWidth="1"/>
    <col min="3" max="3" width="11.28125" style="12" customWidth="1"/>
    <col min="4" max="4" width="7.57421875" style="12" customWidth="1"/>
    <col min="5" max="5" width="4.421875" style="12" customWidth="1"/>
    <col min="6" max="7" width="4.8515625" style="12" customWidth="1"/>
    <col min="8" max="11" width="3.7109375" style="12" customWidth="1"/>
    <col min="12" max="12" width="5.00390625" style="12" customWidth="1"/>
    <col min="13" max="18" width="3.7109375" style="12" customWidth="1"/>
    <col min="19" max="19" width="4.421875" style="12" customWidth="1"/>
    <col min="20" max="20" width="4.00390625" style="12" customWidth="1"/>
    <col min="21" max="21" width="2.7109375" style="12" customWidth="1"/>
    <col min="22" max="22" width="5.28125" style="12" customWidth="1"/>
    <col min="23" max="23" width="5.140625" style="12" customWidth="1"/>
    <col min="24" max="24" width="4.7109375" style="12" customWidth="1"/>
    <col min="25" max="25" width="4.28125" style="12" customWidth="1"/>
    <col min="26" max="26" width="3.7109375" style="12" customWidth="1"/>
    <col min="27" max="27" width="3.8515625" style="12" customWidth="1"/>
    <col min="28" max="28" width="3.57421875" style="12" customWidth="1"/>
    <col min="29" max="30" width="3.7109375" style="12" customWidth="1"/>
    <col min="31" max="31" width="4.28125" style="12" customWidth="1"/>
    <col min="32" max="32" width="4.00390625" style="12" customWidth="1"/>
    <col min="33" max="33" width="4.28125" style="12" customWidth="1"/>
    <col min="34" max="34" width="3.57421875" style="12" customWidth="1"/>
    <col min="35" max="35" width="3.28125" style="12" customWidth="1"/>
    <col min="36" max="36" width="3.421875" style="12" customWidth="1"/>
    <col min="37" max="37" width="2.8515625" style="12" customWidth="1"/>
    <col min="38" max="38" width="4.28125" style="12" customWidth="1"/>
    <col min="39" max="39" width="4.421875" style="12" customWidth="1"/>
    <col min="40" max="40" width="3.7109375" style="12" customWidth="1"/>
    <col min="41" max="41" width="4.57421875" style="12" customWidth="1"/>
    <col min="42" max="42" width="2.421875" style="12" customWidth="1"/>
    <col min="43" max="43" width="6.00390625" style="12" customWidth="1"/>
    <col min="44" max="44" width="7.8515625" style="12" customWidth="1"/>
    <col min="45" max="16384" width="9.140625" style="12" customWidth="1"/>
  </cols>
  <sheetData>
    <row r="1" spans="1:4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7"/>
      <c r="AN1" s="7"/>
      <c r="AO1" s="7"/>
      <c r="AP1" s="7"/>
      <c r="AQ1" s="7"/>
      <c r="AR1" s="7"/>
    </row>
    <row r="2" spans="1:4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7"/>
      <c r="AN2" s="7"/>
      <c r="AO2" s="7"/>
      <c r="AP2" s="7"/>
      <c r="AQ2" s="7"/>
      <c r="AR2" s="7"/>
    </row>
    <row r="3" spans="1:4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83" t="s">
        <v>55</v>
      </c>
      <c r="P4" s="383"/>
      <c r="Q4" s="383"/>
      <c r="R4" s="383"/>
      <c r="S4" s="383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 t="s">
        <v>144</v>
      </c>
      <c r="AP4" s="7"/>
      <c r="AQ4" s="7"/>
      <c r="AR4" s="7"/>
    </row>
    <row r="5" spans="1:44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3.5" customHeight="1">
      <c r="A6" s="7"/>
      <c r="B6" s="7" t="s">
        <v>152</v>
      </c>
      <c r="C6" s="217" t="s">
        <v>153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7"/>
      <c r="AN7" s="7"/>
      <c r="AO7" s="7"/>
      <c r="AP7" s="7"/>
      <c r="AQ7" s="7"/>
      <c r="AR7" s="7"/>
    </row>
    <row r="8" spans="1:44" ht="12.75">
      <c r="A8" s="8"/>
      <c r="B8" s="37"/>
      <c r="C8" s="385" t="s">
        <v>150</v>
      </c>
      <c r="D8" s="385"/>
      <c r="E8" s="413" t="s">
        <v>154</v>
      </c>
      <c r="F8" s="413"/>
      <c r="G8" s="413"/>
      <c r="H8" s="413"/>
      <c r="I8" s="413"/>
      <c r="J8" s="413"/>
      <c r="K8" s="413"/>
      <c r="L8" s="413"/>
      <c r="M8" s="37"/>
      <c r="N8" s="38"/>
      <c r="O8" s="38"/>
      <c r="P8" s="38"/>
      <c r="Q8" s="38"/>
      <c r="R8" s="38"/>
      <c r="S8" s="486"/>
      <c r="T8" s="486"/>
      <c r="U8" s="38"/>
      <c r="V8" s="38"/>
      <c r="W8" s="38"/>
      <c r="X8" s="38"/>
      <c r="Y8" s="3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2.75">
      <c r="A9" s="8"/>
      <c r="B9" s="37"/>
      <c r="C9" s="8"/>
      <c r="D9" s="8"/>
      <c r="E9" s="385" t="s">
        <v>151</v>
      </c>
      <c r="F9" s="385"/>
      <c r="G9" s="385"/>
      <c r="H9" s="385"/>
      <c r="I9" s="385"/>
      <c r="J9" s="385"/>
      <c r="K9" s="385"/>
      <c r="L9" s="385"/>
      <c r="M9" s="37"/>
      <c r="N9" s="393" t="s">
        <v>56</v>
      </c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3.5" thickBot="1">
      <c r="A10" s="8"/>
      <c r="B10" s="394" t="s">
        <v>134</v>
      </c>
      <c r="C10" s="39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382" t="s">
        <v>77</v>
      </c>
      <c r="AP10" s="382"/>
      <c r="AQ10" s="382"/>
      <c r="AR10" s="7"/>
    </row>
    <row r="11" spans="1:44" ht="11.25" customHeight="1" thickBot="1">
      <c r="A11" s="487" t="s">
        <v>11</v>
      </c>
      <c r="B11" s="489" t="s">
        <v>58</v>
      </c>
      <c r="C11" s="489" t="s">
        <v>59</v>
      </c>
      <c r="D11" s="491" t="s">
        <v>220</v>
      </c>
      <c r="E11" s="493" t="s">
        <v>111</v>
      </c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4"/>
      <c r="W11" s="495" t="s">
        <v>90</v>
      </c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7"/>
      <c r="AR11" s="501" t="s">
        <v>221</v>
      </c>
    </row>
    <row r="12" spans="1:44" ht="24" customHeight="1">
      <c r="A12" s="488"/>
      <c r="B12" s="490"/>
      <c r="C12" s="490"/>
      <c r="D12" s="492"/>
      <c r="E12" s="498" t="s">
        <v>131</v>
      </c>
      <c r="F12" s="498"/>
      <c r="G12" s="498"/>
      <c r="H12" s="498"/>
      <c r="I12" s="498"/>
      <c r="J12" s="498"/>
      <c r="K12" s="499"/>
      <c r="L12" s="500" t="s">
        <v>132</v>
      </c>
      <c r="M12" s="498"/>
      <c r="N12" s="498"/>
      <c r="O12" s="498"/>
      <c r="P12" s="498"/>
      <c r="Q12" s="498"/>
      <c r="R12" s="499"/>
      <c r="S12" s="369" t="s">
        <v>93</v>
      </c>
      <c r="T12" s="503" t="s">
        <v>133</v>
      </c>
      <c r="U12" s="503"/>
      <c r="V12" s="374" t="s">
        <v>95</v>
      </c>
      <c r="W12" s="353" t="s">
        <v>131</v>
      </c>
      <c r="X12" s="353"/>
      <c r="Y12" s="353"/>
      <c r="Z12" s="353"/>
      <c r="AA12" s="353"/>
      <c r="AB12" s="353"/>
      <c r="AC12" s="353"/>
      <c r="AD12" s="504"/>
      <c r="AE12" s="504"/>
      <c r="AF12" s="505" t="s">
        <v>139</v>
      </c>
      <c r="AG12" s="493"/>
      <c r="AH12" s="493"/>
      <c r="AI12" s="493"/>
      <c r="AJ12" s="493"/>
      <c r="AK12" s="506"/>
      <c r="AL12" s="494"/>
      <c r="AM12" s="507" t="s">
        <v>140</v>
      </c>
      <c r="AN12" s="509" t="s">
        <v>141</v>
      </c>
      <c r="AO12" s="509" t="s">
        <v>142</v>
      </c>
      <c r="AP12" s="510"/>
      <c r="AQ12" s="501" t="s">
        <v>143</v>
      </c>
      <c r="AR12" s="502"/>
    </row>
    <row r="13" spans="1:44" ht="45.75" customHeight="1">
      <c r="A13" s="488"/>
      <c r="B13" s="490"/>
      <c r="C13" s="490"/>
      <c r="D13" s="492"/>
      <c r="E13" s="208" t="s">
        <v>78</v>
      </c>
      <c r="F13" s="40" t="s">
        <v>79</v>
      </c>
      <c r="G13" s="40" t="s">
        <v>80</v>
      </c>
      <c r="H13" s="40" t="s">
        <v>81</v>
      </c>
      <c r="I13" s="40" t="s">
        <v>82</v>
      </c>
      <c r="J13" s="41" t="s">
        <v>83</v>
      </c>
      <c r="K13" s="42" t="s">
        <v>84</v>
      </c>
      <c r="L13" s="39" t="s">
        <v>78</v>
      </c>
      <c r="M13" s="40" t="s">
        <v>79</v>
      </c>
      <c r="N13" s="40" t="s">
        <v>80</v>
      </c>
      <c r="O13" s="40" t="s">
        <v>81</v>
      </c>
      <c r="P13" s="40" t="s">
        <v>82</v>
      </c>
      <c r="Q13" s="41" t="s">
        <v>83</v>
      </c>
      <c r="R13" s="42" t="s">
        <v>84</v>
      </c>
      <c r="S13" s="370"/>
      <c r="T13" s="503"/>
      <c r="U13" s="503"/>
      <c r="V13" s="375"/>
      <c r="W13" s="39" t="s">
        <v>78</v>
      </c>
      <c r="X13" s="40" t="s">
        <v>79</v>
      </c>
      <c r="Y13" s="40" t="s">
        <v>80</v>
      </c>
      <c r="Z13" s="40" t="s">
        <v>81</v>
      </c>
      <c r="AA13" s="40" t="s">
        <v>82</v>
      </c>
      <c r="AB13" s="40" t="s">
        <v>85</v>
      </c>
      <c r="AC13" s="41" t="s">
        <v>86</v>
      </c>
      <c r="AD13" s="41" t="s">
        <v>83</v>
      </c>
      <c r="AE13" s="42" t="s">
        <v>84</v>
      </c>
      <c r="AF13" s="39" t="s">
        <v>78</v>
      </c>
      <c r="AG13" s="40" t="s">
        <v>79</v>
      </c>
      <c r="AH13" s="40" t="s">
        <v>80</v>
      </c>
      <c r="AI13" s="40" t="s">
        <v>81</v>
      </c>
      <c r="AJ13" s="40" t="s">
        <v>82</v>
      </c>
      <c r="AK13" s="41" t="s">
        <v>83</v>
      </c>
      <c r="AL13" s="42" t="s">
        <v>84</v>
      </c>
      <c r="AM13" s="508"/>
      <c r="AN13" s="503"/>
      <c r="AO13" s="503"/>
      <c r="AP13" s="511"/>
      <c r="AQ13" s="512"/>
      <c r="AR13" s="502"/>
    </row>
    <row r="14" spans="1:44" ht="9" customHeight="1" thickBot="1">
      <c r="A14" s="48"/>
      <c r="B14" s="49" t="s">
        <v>0</v>
      </c>
      <c r="C14" s="52" t="s">
        <v>1</v>
      </c>
      <c r="D14" s="47">
        <v>1</v>
      </c>
      <c r="E14" s="48">
        <v>2</v>
      </c>
      <c r="F14" s="49">
        <v>3</v>
      </c>
      <c r="G14" s="49">
        <v>4</v>
      </c>
      <c r="H14" s="49">
        <v>5</v>
      </c>
      <c r="I14" s="49">
        <v>6</v>
      </c>
      <c r="J14" s="49">
        <v>7</v>
      </c>
      <c r="K14" s="50">
        <v>8</v>
      </c>
      <c r="L14" s="51">
        <v>9</v>
      </c>
      <c r="M14" s="49">
        <v>10</v>
      </c>
      <c r="N14" s="49">
        <v>11</v>
      </c>
      <c r="O14" s="49">
        <v>12</v>
      </c>
      <c r="P14" s="49">
        <v>13</v>
      </c>
      <c r="Q14" s="49">
        <v>14</v>
      </c>
      <c r="R14" s="52">
        <v>15</v>
      </c>
      <c r="S14" s="48">
        <v>16</v>
      </c>
      <c r="T14" s="49">
        <v>17</v>
      </c>
      <c r="U14" s="50">
        <v>18</v>
      </c>
      <c r="V14" s="53">
        <v>19</v>
      </c>
      <c r="W14" s="51">
        <v>20</v>
      </c>
      <c r="X14" s="49">
        <v>21</v>
      </c>
      <c r="Y14" s="49">
        <v>22</v>
      </c>
      <c r="Z14" s="49">
        <v>23</v>
      </c>
      <c r="AA14" s="49">
        <v>24</v>
      </c>
      <c r="AB14" s="49">
        <v>25</v>
      </c>
      <c r="AC14" s="49">
        <v>26</v>
      </c>
      <c r="AD14" s="49">
        <v>27</v>
      </c>
      <c r="AE14" s="52">
        <v>28</v>
      </c>
      <c r="AF14" s="48">
        <v>29</v>
      </c>
      <c r="AG14" s="49">
        <v>30</v>
      </c>
      <c r="AH14" s="49">
        <v>31</v>
      </c>
      <c r="AI14" s="49">
        <v>32</v>
      </c>
      <c r="AJ14" s="49">
        <v>33</v>
      </c>
      <c r="AK14" s="49">
        <v>34</v>
      </c>
      <c r="AL14" s="50">
        <v>35</v>
      </c>
      <c r="AM14" s="51">
        <v>36</v>
      </c>
      <c r="AN14" s="49">
        <v>37</v>
      </c>
      <c r="AO14" s="49">
        <v>38</v>
      </c>
      <c r="AP14" s="52">
        <v>39</v>
      </c>
      <c r="AQ14" s="54">
        <v>40</v>
      </c>
      <c r="AR14" s="53">
        <v>41</v>
      </c>
    </row>
    <row r="15" spans="1:44" ht="24" customHeight="1">
      <c r="A15" s="487">
        <v>1</v>
      </c>
      <c r="B15" s="493" t="s">
        <v>61</v>
      </c>
      <c r="C15" s="207" t="s">
        <v>69</v>
      </c>
      <c r="D15" s="56">
        <v>5982.39</v>
      </c>
      <c r="E15" s="57">
        <v>3.6</v>
      </c>
      <c r="F15" s="58"/>
      <c r="G15" s="58"/>
      <c r="H15" s="58"/>
      <c r="I15" s="58"/>
      <c r="J15" s="58"/>
      <c r="K15" s="60"/>
      <c r="L15" s="62"/>
      <c r="M15" s="58"/>
      <c r="N15" s="58"/>
      <c r="O15" s="58"/>
      <c r="P15" s="58"/>
      <c r="Q15" s="58"/>
      <c r="R15" s="59"/>
      <c r="S15" s="209"/>
      <c r="T15" s="58"/>
      <c r="U15" s="58"/>
      <c r="V15" s="60"/>
      <c r="W15" s="62"/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9">
        <v>0</v>
      </c>
      <c r="AF15" s="57">
        <v>4.17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60">
        <v>0</v>
      </c>
      <c r="AM15" s="62"/>
      <c r="AN15" s="58"/>
      <c r="AO15" s="58"/>
      <c r="AP15" s="59"/>
      <c r="AQ15" s="56"/>
      <c r="AR15" s="63">
        <v>5985.99</v>
      </c>
    </row>
    <row r="16" spans="1:44" ht="18" customHeight="1">
      <c r="A16" s="350"/>
      <c r="B16" s="348"/>
      <c r="C16" s="210" t="s">
        <v>70</v>
      </c>
      <c r="D16" s="65">
        <v>1819.13</v>
      </c>
      <c r="E16" s="66"/>
      <c r="F16" s="67"/>
      <c r="G16" s="67"/>
      <c r="H16" s="67"/>
      <c r="I16" s="67"/>
      <c r="J16" s="67"/>
      <c r="K16" s="69"/>
      <c r="L16" s="71"/>
      <c r="M16" s="67"/>
      <c r="N16" s="67"/>
      <c r="O16" s="67"/>
      <c r="P16" s="67"/>
      <c r="Q16" s="67"/>
      <c r="R16" s="68"/>
      <c r="S16" s="66"/>
      <c r="T16" s="67"/>
      <c r="U16" s="67"/>
      <c r="V16" s="69"/>
      <c r="W16" s="71"/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8">
        <v>0</v>
      </c>
      <c r="AF16" s="66"/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9">
        <v>0</v>
      </c>
      <c r="AM16" s="71"/>
      <c r="AN16" s="67"/>
      <c r="AO16" s="67"/>
      <c r="AP16" s="68"/>
      <c r="AQ16" s="65"/>
      <c r="AR16" s="72">
        <v>1814.96</v>
      </c>
    </row>
    <row r="17" spans="1:44" ht="18" customHeight="1" thickBot="1">
      <c r="A17" s="513"/>
      <c r="B17" s="514"/>
      <c r="C17" s="211" t="s">
        <v>42</v>
      </c>
      <c r="D17" s="47">
        <v>7801.52</v>
      </c>
      <c r="E17" s="48">
        <v>0</v>
      </c>
      <c r="F17" s="49"/>
      <c r="G17" s="49"/>
      <c r="H17" s="49">
        <v>0</v>
      </c>
      <c r="I17" s="49">
        <v>0</v>
      </c>
      <c r="J17" s="49">
        <v>0</v>
      </c>
      <c r="K17" s="50">
        <v>0</v>
      </c>
      <c r="L17" s="51">
        <v>0</v>
      </c>
      <c r="M17" s="49"/>
      <c r="N17" s="49">
        <v>0</v>
      </c>
      <c r="O17" s="49">
        <v>0</v>
      </c>
      <c r="P17" s="49">
        <v>0</v>
      </c>
      <c r="Q17" s="49">
        <v>0</v>
      </c>
      <c r="R17" s="52">
        <v>0</v>
      </c>
      <c r="S17" s="48">
        <v>0</v>
      </c>
      <c r="T17" s="49">
        <v>0</v>
      </c>
      <c r="U17" s="49">
        <v>0</v>
      </c>
      <c r="V17" s="50"/>
      <c r="W17" s="51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52">
        <v>0</v>
      </c>
      <c r="AF17" s="48">
        <v>0</v>
      </c>
      <c r="AG17" s="49">
        <v>0</v>
      </c>
      <c r="AH17" s="49">
        <v>0</v>
      </c>
      <c r="AI17" s="49">
        <v>0</v>
      </c>
      <c r="AJ17" s="49">
        <v>0</v>
      </c>
      <c r="AK17" s="49"/>
      <c r="AL17" s="50">
        <v>0</v>
      </c>
      <c r="AM17" s="51">
        <v>0</v>
      </c>
      <c r="AN17" s="49">
        <v>0</v>
      </c>
      <c r="AO17" s="49"/>
      <c r="AP17" s="52">
        <v>0</v>
      </c>
      <c r="AQ17" s="47"/>
      <c r="AR17" s="54">
        <v>7800.95</v>
      </c>
    </row>
    <row r="18" spans="1:44" ht="18" customHeight="1">
      <c r="A18" s="487">
        <v>2</v>
      </c>
      <c r="B18" s="493" t="s">
        <v>62</v>
      </c>
      <c r="C18" s="207" t="s">
        <v>69</v>
      </c>
      <c r="D18" s="56">
        <v>20.77</v>
      </c>
      <c r="E18" s="57">
        <v>0</v>
      </c>
      <c r="F18" s="58">
        <v>1.9</v>
      </c>
      <c r="G18" s="58"/>
      <c r="H18" s="58"/>
      <c r="I18" s="58"/>
      <c r="J18" s="58"/>
      <c r="K18" s="60"/>
      <c r="L18" s="62"/>
      <c r="M18" s="58"/>
      <c r="N18" s="58"/>
      <c r="O18" s="58"/>
      <c r="P18" s="58"/>
      <c r="Q18" s="58"/>
      <c r="R18" s="59"/>
      <c r="S18" s="57"/>
      <c r="T18" s="58"/>
      <c r="U18" s="58"/>
      <c r="V18" s="60">
        <v>0</v>
      </c>
      <c r="W18" s="62"/>
      <c r="X18" s="58"/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9">
        <v>0</v>
      </c>
      <c r="AF18" s="57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60">
        <v>0</v>
      </c>
      <c r="AM18" s="57"/>
      <c r="AN18" s="58"/>
      <c r="AO18" s="58"/>
      <c r="AP18" s="59"/>
      <c r="AQ18" s="56"/>
      <c r="AR18" s="63">
        <v>22.65</v>
      </c>
    </row>
    <row r="19" spans="1:44" ht="18" customHeight="1">
      <c r="A19" s="350"/>
      <c r="B19" s="348"/>
      <c r="C19" s="210" t="s">
        <v>70</v>
      </c>
      <c r="D19" s="65">
        <v>64.22</v>
      </c>
      <c r="E19" s="66"/>
      <c r="F19" s="67"/>
      <c r="G19" s="67"/>
      <c r="H19" s="67"/>
      <c r="I19" s="67"/>
      <c r="J19" s="67"/>
      <c r="K19" s="69"/>
      <c r="L19" s="71"/>
      <c r="M19" s="67"/>
      <c r="N19" s="67"/>
      <c r="O19" s="67"/>
      <c r="P19" s="67"/>
      <c r="Q19" s="67"/>
      <c r="R19" s="68"/>
      <c r="S19" s="66"/>
      <c r="T19" s="67"/>
      <c r="U19" s="67"/>
      <c r="V19" s="69">
        <v>0</v>
      </c>
      <c r="W19" s="71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8">
        <v>0</v>
      </c>
      <c r="AF19" s="66"/>
      <c r="AG19" s="67"/>
      <c r="AH19" s="67">
        <v>0</v>
      </c>
      <c r="AI19" s="67">
        <v>0</v>
      </c>
      <c r="AJ19" s="67">
        <v>0</v>
      </c>
      <c r="AK19" s="67">
        <v>0</v>
      </c>
      <c r="AL19" s="69">
        <v>0</v>
      </c>
      <c r="AM19" s="66"/>
      <c r="AN19" s="67"/>
      <c r="AO19" s="67"/>
      <c r="AP19" s="68"/>
      <c r="AQ19" s="65"/>
      <c r="AR19" s="72">
        <v>64.22</v>
      </c>
    </row>
    <row r="20" spans="1:44" ht="18" customHeight="1" thickBot="1">
      <c r="A20" s="515"/>
      <c r="B20" s="516"/>
      <c r="C20" s="211" t="s">
        <v>42</v>
      </c>
      <c r="D20" s="74">
        <v>84.99</v>
      </c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75">
        <v>0</v>
      </c>
      <c r="L20" s="76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6">
        <v>0</v>
      </c>
      <c r="S20" s="44">
        <v>0</v>
      </c>
      <c r="T20" s="45">
        <v>0</v>
      </c>
      <c r="U20" s="45">
        <v>0</v>
      </c>
      <c r="V20" s="75">
        <v>0</v>
      </c>
      <c r="W20" s="76"/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6">
        <v>0</v>
      </c>
      <c r="AF20" s="44"/>
      <c r="AG20" s="45">
        <v>0</v>
      </c>
      <c r="AH20" s="45">
        <v>0</v>
      </c>
      <c r="AI20" s="45">
        <v>0</v>
      </c>
      <c r="AJ20" s="45">
        <v>0</v>
      </c>
      <c r="AK20" s="45"/>
      <c r="AL20" s="75">
        <v>0</v>
      </c>
      <c r="AM20" s="44">
        <v>0</v>
      </c>
      <c r="AN20" s="45">
        <v>0</v>
      </c>
      <c r="AO20" s="45">
        <v>0</v>
      </c>
      <c r="AP20" s="46">
        <v>0</v>
      </c>
      <c r="AQ20" s="74"/>
      <c r="AR20" s="84">
        <v>86.87</v>
      </c>
    </row>
    <row r="21" spans="1:44" ht="18" customHeight="1">
      <c r="A21" s="362">
        <v>3</v>
      </c>
      <c r="B21" s="363" t="s">
        <v>63</v>
      </c>
      <c r="C21" s="207" t="s">
        <v>69</v>
      </c>
      <c r="D21" s="78">
        <v>514.06</v>
      </c>
      <c r="E21" s="9">
        <v>0</v>
      </c>
      <c r="F21" s="79">
        <v>0</v>
      </c>
      <c r="G21" s="79">
        <v>0.594</v>
      </c>
      <c r="H21" s="79"/>
      <c r="I21" s="79"/>
      <c r="J21" s="79"/>
      <c r="K21" s="80"/>
      <c r="L21" s="81"/>
      <c r="M21" s="79"/>
      <c r="N21" s="79"/>
      <c r="O21" s="79"/>
      <c r="P21" s="79"/>
      <c r="Q21" s="79"/>
      <c r="R21" s="82"/>
      <c r="S21" s="9"/>
      <c r="T21" s="79"/>
      <c r="U21" s="79"/>
      <c r="V21" s="80">
        <v>0</v>
      </c>
      <c r="W21" s="81"/>
      <c r="X21" s="79">
        <v>0</v>
      </c>
      <c r="Y21" s="79"/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82">
        <v>0</v>
      </c>
      <c r="AF21" s="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80">
        <v>0</v>
      </c>
      <c r="AM21" s="81"/>
      <c r="AN21" s="79"/>
      <c r="AO21" s="79"/>
      <c r="AP21" s="82"/>
      <c r="AQ21" s="78"/>
      <c r="AR21" s="85">
        <v>514.65</v>
      </c>
    </row>
    <row r="22" spans="1:44" ht="18" customHeight="1">
      <c r="A22" s="350"/>
      <c r="B22" s="348"/>
      <c r="C22" s="210" t="s">
        <v>70</v>
      </c>
      <c r="D22" s="65">
        <v>24.83</v>
      </c>
      <c r="E22" s="66">
        <v>0</v>
      </c>
      <c r="F22" s="67">
        <v>0</v>
      </c>
      <c r="G22" s="67"/>
      <c r="H22" s="67"/>
      <c r="I22" s="67"/>
      <c r="J22" s="67"/>
      <c r="K22" s="69"/>
      <c r="L22" s="71"/>
      <c r="M22" s="67"/>
      <c r="N22" s="67"/>
      <c r="O22" s="67"/>
      <c r="P22" s="67"/>
      <c r="Q22" s="67"/>
      <c r="R22" s="68"/>
      <c r="S22" s="66"/>
      <c r="T22" s="67"/>
      <c r="U22" s="67"/>
      <c r="V22" s="69">
        <v>0</v>
      </c>
      <c r="W22" s="71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8">
        <v>0</v>
      </c>
      <c r="AF22" s="66">
        <v>0</v>
      </c>
      <c r="AG22" s="67">
        <v>0</v>
      </c>
      <c r="AH22" s="67"/>
      <c r="AI22" s="67">
        <v>0</v>
      </c>
      <c r="AJ22" s="67">
        <v>0</v>
      </c>
      <c r="AK22" s="67">
        <v>0</v>
      </c>
      <c r="AL22" s="69">
        <v>0</v>
      </c>
      <c r="AM22" s="71"/>
      <c r="AN22" s="67"/>
      <c r="AO22" s="67"/>
      <c r="AP22" s="68"/>
      <c r="AQ22" s="65">
        <v>0</v>
      </c>
      <c r="AR22" s="72">
        <v>24.83</v>
      </c>
    </row>
    <row r="23" spans="1:44" ht="18" customHeight="1" thickBot="1">
      <c r="A23" s="513"/>
      <c r="B23" s="514"/>
      <c r="C23" s="211" t="s">
        <v>42</v>
      </c>
      <c r="D23" s="47">
        <v>538.89</v>
      </c>
      <c r="E23" s="48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50">
        <v>0</v>
      </c>
      <c r="L23" s="51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52">
        <v>0</v>
      </c>
      <c r="S23" s="48">
        <v>0</v>
      </c>
      <c r="T23" s="49">
        <v>0</v>
      </c>
      <c r="U23" s="49">
        <v>0</v>
      </c>
      <c r="V23" s="50">
        <v>0</v>
      </c>
      <c r="W23" s="51"/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52">
        <v>0</v>
      </c>
      <c r="AF23" s="48">
        <v>0</v>
      </c>
      <c r="AG23" s="49">
        <v>0</v>
      </c>
      <c r="AH23" s="49">
        <v>0</v>
      </c>
      <c r="AI23" s="49">
        <v>0</v>
      </c>
      <c r="AJ23" s="49">
        <v>0</v>
      </c>
      <c r="AK23" s="49"/>
      <c r="AL23" s="50">
        <v>0</v>
      </c>
      <c r="AM23" s="51">
        <v>0</v>
      </c>
      <c r="AN23" s="49">
        <v>0</v>
      </c>
      <c r="AO23" s="49">
        <v>0</v>
      </c>
      <c r="AP23" s="52">
        <v>0</v>
      </c>
      <c r="AQ23" s="47"/>
      <c r="AR23" s="54">
        <v>539.48</v>
      </c>
    </row>
    <row r="24" spans="1:44" ht="18" customHeight="1">
      <c r="A24" s="487">
        <v>4</v>
      </c>
      <c r="B24" s="493" t="s">
        <v>135</v>
      </c>
      <c r="C24" s="207" t="s">
        <v>69</v>
      </c>
      <c r="D24" s="56">
        <v>0</v>
      </c>
      <c r="E24" s="57"/>
      <c r="F24" s="58"/>
      <c r="G24" s="58"/>
      <c r="H24" s="58"/>
      <c r="I24" s="58"/>
      <c r="J24" s="58"/>
      <c r="K24" s="60"/>
      <c r="L24" s="62"/>
      <c r="M24" s="58"/>
      <c r="N24" s="58"/>
      <c r="O24" s="58"/>
      <c r="P24" s="58"/>
      <c r="Q24" s="58"/>
      <c r="R24" s="59"/>
      <c r="S24" s="57"/>
      <c r="T24" s="58"/>
      <c r="U24" s="58"/>
      <c r="V24" s="60">
        <v>0</v>
      </c>
      <c r="W24" s="62"/>
      <c r="X24" s="58">
        <v>0</v>
      </c>
      <c r="Y24" s="58">
        <v>0</v>
      </c>
      <c r="Z24" s="58"/>
      <c r="AA24" s="58">
        <v>0</v>
      </c>
      <c r="AB24" s="58">
        <v>0</v>
      </c>
      <c r="AC24" s="58">
        <v>0</v>
      </c>
      <c r="AD24" s="58">
        <v>0</v>
      </c>
      <c r="AE24" s="59">
        <v>0</v>
      </c>
      <c r="AF24" s="57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60">
        <v>0</v>
      </c>
      <c r="AM24" s="57"/>
      <c r="AN24" s="58"/>
      <c r="AO24" s="58"/>
      <c r="AP24" s="59"/>
      <c r="AQ24" s="56">
        <v>0</v>
      </c>
      <c r="AR24" s="63">
        <v>0</v>
      </c>
    </row>
    <row r="25" spans="1:44" ht="18" customHeight="1">
      <c r="A25" s="350"/>
      <c r="B25" s="348"/>
      <c r="C25" s="210" t="s">
        <v>70</v>
      </c>
      <c r="D25" s="65">
        <v>0</v>
      </c>
      <c r="E25" s="66"/>
      <c r="F25" s="67"/>
      <c r="G25" s="67"/>
      <c r="H25" s="67"/>
      <c r="I25" s="67"/>
      <c r="J25" s="67"/>
      <c r="K25" s="69"/>
      <c r="L25" s="71"/>
      <c r="M25" s="67"/>
      <c r="N25" s="67"/>
      <c r="O25" s="67"/>
      <c r="P25" s="67"/>
      <c r="Q25" s="67"/>
      <c r="R25" s="68"/>
      <c r="S25" s="66"/>
      <c r="T25" s="67"/>
      <c r="U25" s="67"/>
      <c r="V25" s="69">
        <v>0</v>
      </c>
      <c r="W25" s="71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8">
        <v>0</v>
      </c>
      <c r="AF25" s="66">
        <v>0</v>
      </c>
      <c r="AG25" s="67">
        <v>0</v>
      </c>
      <c r="AH25" s="67">
        <v>0</v>
      </c>
      <c r="AI25" s="67"/>
      <c r="AJ25" s="67">
        <v>0</v>
      </c>
      <c r="AK25" s="67">
        <v>0</v>
      </c>
      <c r="AL25" s="69">
        <v>0</v>
      </c>
      <c r="AM25" s="66"/>
      <c r="AN25" s="67"/>
      <c r="AO25" s="67"/>
      <c r="AP25" s="68"/>
      <c r="AQ25" s="65">
        <v>0</v>
      </c>
      <c r="AR25" s="72">
        <v>0</v>
      </c>
    </row>
    <row r="26" spans="1:44" ht="18" customHeight="1" thickBot="1">
      <c r="A26" s="515"/>
      <c r="B26" s="516"/>
      <c r="C26" s="211" t="s">
        <v>42</v>
      </c>
      <c r="D26" s="74">
        <v>0</v>
      </c>
      <c r="E26" s="44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75">
        <v>0</v>
      </c>
      <c r="L26" s="76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6">
        <v>0</v>
      </c>
      <c r="S26" s="44">
        <v>0</v>
      </c>
      <c r="T26" s="45">
        <v>0</v>
      </c>
      <c r="U26" s="45">
        <v>0</v>
      </c>
      <c r="V26" s="75">
        <v>0</v>
      </c>
      <c r="W26" s="76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6">
        <v>0</v>
      </c>
      <c r="AF26" s="44">
        <v>0</v>
      </c>
      <c r="AG26" s="45">
        <v>0</v>
      </c>
      <c r="AH26" s="45">
        <v>0</v>
      </c>
      <c r="AI26" s="45">
        <v>0</v>
      </c>
      <c r="AJ26" s="45">
        <v>0</v>
      </c>
      <c r="AK26" s="45"/>
      <c r="AL26" s="75">
        <v>0</v>
      </c>
      <c r="AM26" s="44">
        <v>0</v>
      </c>
      <c r="AN26" s="45">
        <v>0</v>
      </c>
      <c r="AO26" s="45">
        <v>0</v>
      </c>
      <c r="AP26" s="46">
        <v>0</v>
      </c>
      <c r="AQ26" s="74">
        <v>0</v>
      </c>
      <c r="AR26" s="84">
        <v>0</v>
      </c>
    </row>
    <row r="27" spans="1:44" ht="18" customHeight="1">
      <c r="A27" s="362">
        <v>5</v>
      </c>
      <c r="B27" s="363" t="s">
        <v>65</v>
      </c>
      <c r="C27" s="207" t="s">
        <v>69</v>
      </c>
      <c r="D27" s="78">
        <v>1135.75</v>
      </c>
      <c r="E27" s="9"/>
      <c r="F27" s="79"/>
      <c r="G27" s="79"/>
      <c r="H27" s="79"/>
      <c r="I27" s="79"/>
      <c r="J27" s="79"/>
      <c r="K27" s="80"/>
      <c r="L27" s="81"/>
      <c r="M27" s="79"/>
      <c r="N27" s="79"/>
      <c r="O27" s="79"/>
      <c r="P27" s="79">
        <v>0.8</v>
      </c>
      <c r="Q27" s="79"/>
      <c r="R27" s="82"/>
      <c r="S27" s="9"/>
      <c r="T27" s="79"/>
      <c r="U27" s="79"/>
      <c r="V27" s="80">
        <v>0</v>
      </c>
      <c r="W27" s="81"/>
      <c r="X27" s="79">
        <v>0</v>
      </c>
      <c r="Y27" s="79">
        <v>0</v>
      </c>
      <c r="Z27" s="79">
        <v>0</v>
      </c>
      <c r="AA27" s="79"/>
      <c r="AB27" s="79">
        <v>0</v>
      </c>
      <c r="AC27" s="79">
        <v>0</v>
      </c>
      <c r="AD27" s="79">
        <v>0</v>
      </c>
      <c r="AE27" s="82">
        <v>0</v>
      </c>
      <c r="AF27" s="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80">
        <v>0</v>
      </c>
      <c r="AM27" s="81"/>
      <c r="AN27" s="79"/>
      <c r="AO27" s="79"/>
      <c r="AP27" s="82"/>
      <c r="AQ27" s="78">
        <v>0</v>
      </c>
      <c r="AR27" s="85">
        <v>1134.7</v>
      </c>
    </row>
    <row r="28" spans="1:44" ht="18" customHeight="1">
      <c r="A28" s="350"/>
      <c r="B28" s="348"/>
      <c r="C28" s="210" t="s">
        <v>70</v>
      </c>
      <c r="D28" s="65">
        <v>1356.42</v>
      </c>
      <c r="E28" s="66"/>
      <c r="F28" s="67"/>
      <c r="G28" s="67"/>
      <c r="H28" s="67"/>
      <c r="I28" s="67"/>
      <c r="J28" s="67"/>
      <c r="K28" s="69"/>
      <c r="L28" s="71"/>
      <c r="M28" s="67"/>
      <c r="N28" s="67">
        <v>0</v>
      </c>
      <c r="O28" s="67"/>
      <c r="P28" s="67">
        <v>0</v>
      </c>
      <c r="Q28" s="67"/>
      <c r="R28" s="68"/>
      <c r="S28" s="66"/>
      <c r="T28" s="67"/>
      <c r="U28" s="67"/>
      <c r="V28" s="69">
        <v>0</v>
      </c>
      <c r="W28" s="71">
        <v>0</v>
      </c>
      <c r="X28" s="67">
        <v>0</v>
      </c>
      <c r="Y28" s="67">
        <v>0</v>
      </c>
      <c r="Z28" s="67">
        <v>0</v>
      </c>
      <c r="AA28" s="67">
        <v>1.05</v>
      </c>
      <c r="AB28" s="67">
        <v>0</v>
      </c>
      <c r="AC28" s="67">
        <v>0</v>
      </c>
      <c r="AD28" s="67">
        <v>0</v>
      </c>
      <c r="AE28" s="68">
        <v>0</v>
      </c>
      <c r="AF28" s="66">
        <v>0</v>
      </c>
      <c r="AG28" s="67">
        <v>0</v>
      </c>
      <c r="AH28" s="67">
        <v>0</v>
      </c>
      <c r="AI28" s="67">
        <v>0</v>
      </c>
      <c r="AJ28" s="67"/>
      <c r="AK28" s="67">
        <v>0</v>
      </c>
      <c r="AL28" s="69">
        <v>0</v>
      </c>
      <c r="AM28" s="71"/>
      <c r="AN28" s="67"/>
      <c r="AO28" s="67"/>
      <c r="AP28" s="68"/>
      <c r="AQ28" s="65">
        <v>0</v>
      </c>
      <c r="AR28" s="72">
        <v>1357.18</v>
      </c>
    </row>
    <row r="29" spans="1:44" ht="18" customHeight="1" thickBot="1">
      <c r="A29" s="513"/>
      <c r="B29" s="514"/>
      <c r="C29" s="211" t="s">
        <v>42</v>
      </c>
      <c r="D29" s="47">
        <v>2492.17</v>
      </c>
      <c r="E29" s="48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50">
        <v>0</v>
      </c>
      <c r="L29" s="51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52">
        <v>0</v>
      </c>
      <c r="S29" s="48">
        <v>0</v>
      </c>
      <c r="T29" s="49">
        <v>0</v>
      </c>
      <c r="U29" s="49">
        <v>0</v>
      </c>
      <c r="V29" s="50">
        <v>0</v>
      </c>
      <c r="W29" s="51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52">
        <v>0</v>
      </c>
      <c r="AF29" s="48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50">
        <v>0</v>
      </c>
      <c r="AM29" s="51">
        <v>0</v>
      </c>
      <c r="AN29" s="49">
        <v>0</v>
      </c>
      <c r="AO29" s="49">
        <v>0</v>
      </c>
      <c r="AP29" s="52">
        <v>0</v>
      </c>
      <c r="AQ29" s="47">
        <v>0</v>
      </c>
      <c r="AR29" s="54">
        <v>2491.88</v>
      </c>
    </row>
    <row r="30" spans="1:44" ht="18" customHeight="1">
      <c r="A30" s="487">
        <v>6</v>
      </c>
      <c r="B30" s="493" t="s">
        <v>66</v>
      </c>
      <c r="C30" s="207" t="s">
        <v>69</v>
      </c>
      <c r="D30" s="56">
        <v>6.45</v>
      </c>
      <c r="E30" s="57"/>
      <c r="F30" s="58"/>
      <c r="G30" s="58"/>
      <c r="H30" s="58"/>
      <c r="I30" s="58">
        <v>0</v>
      </c>
      <c r="J30" s="58">
        <v>0</v>
      </c>
      <c r="K30" s="60"/>
      <c r="L30" s="62"/>
      <c r="M30" s="58"/>
      <c r="N30" s="58"/>
      <c r="O30" s="58"/>
      <c r="P30" s="58"/>
      <c r="Q30" s="58"/>
      <c r="R30" s="59"/>
      <c r="S30" s="57"/>
      <c r="T30" s="58"/>
      <c r="U30" s="58"/>
      <c r="V30" s="60">
        <v>0</v>
      </c>
      <c r="W30" s="62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0.8</v>
      </c>
      <c r="AE30" s="59">
        <v>0</v>
      </c>
      <c r="AF30" s="57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1.038</v>
      </c>
      <c r="AL30" s="60">
        <v>0</v>
      </c>
      <c r="AM30" s="57"/>
      <c r="AN30" s="58"/>
      <c r="AO30" s="58"/>
      <c r="AP30" s="59"/>
      <c r="AQ30" s="56">
        <v>0</v>
      </c>
      <c r="AR30" s="63">
        <v>5.64</v>
      </c>
    </row>
    <row r="31" spans="1:44" ht="18" customHeight="1">
      <c r="A31" s="350"/>
      <c r="B31" s="348"/>
      <c r="C31" s="210" t="s">
        <v>70</v>
      </c>
      <c r="D31" s="65">
        <v>17688.3</v>
      </c>
      <c r="E31" s="66"/>
      <c r="F31" s="67"/>
      <c r="G31" s="67"/>
      <c r="H31" s="67"/>
      <c r="I31" s="67"/>
      <c r="J31" s="67"/>
      <c r="K31" s="69"/>
      <c r="L31" s="71"/>
      <c r="M31" s="67"/>
      <c r="N31" s="67"/>
      <c r="O31" s="67"/>
      <c r="P31" s="67"/>
      <c r="Q31" s="67"/>
      <c r="R31" s="68"/>
      <c r="S31" s="66"/>
      <c r="T31" s="67"/>
      <c r="U31" s="67"/>
      <c r="V31" s="69">
        <v>0</v>
      </c>
      <c r="W31" s="71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8">
        <v>0</v>
      </c>
      <c r="AF31" s="66">
        <v>0</v>
      </c>
      <c r="AG31" s="67">
        <v>0</v>
      </c>
      <c r="AH31" s="67">
        <v>0</v>
      </c>
      <c r="AI31" s="67">
        <v>0</v>
      </c>
      <c r="AJ31" s="67">
        <v>0</v>
      </c>
      <c r="AK31" s="67"/>
      <c r="AL31" s="69">
        <v>0</v>
      </c>
      <c r="AM31" s="66"/>
      <c r="AN31" s="67"/>
      <c r="AO31" s="67"/>
      <c r="AP31" s="68"/>
      <c r="AQ31" s="65">
        <v>0</v>
      </c>
      <c r="AR31" s="72">
        <v>17687.23</v>
      </c>
    </row>
    <row r="32" spans="1:44" ht="18" customHeight="1" thickBot="1">
      <c r="A32" s="515"/>
      <c r="B32" s="516"/>
      <c r="C32" s="211" t="s">
        <v>42</v>
      </c>
      <c r="D32" s="74">
        <v>17694.8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75">
        <v>0</v>
      </c>
      <c r="L32" s="76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6">
        <v>0</v>
      </c>
      <c r="S32" s="44">
        <v>0</v>
      </c>
      <c r="T32" s="45">
        <v>0</v>
      </c>
      <c r="U32" s="45">
        <v>0</v>
      </c>
      <c r="V32" s="75">
        <v>0</v>
      </c>
      <c r="W32" s="76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6">
        <v>0</v>
      </c>
      <c r="AF32" s="44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75">
        <v>0</v>
      </c>
      <c r="AM32" s="44">
        <v>0</v>
      </c>
      <c r="AN32" s="45">
        <v>0</v>
      </c>
      <c r="AO32" s="45">
        <v>0</v>
      </c>
      <c r="AP32" s="46">
        <v>0</v>
      </c>
      <c r="AQ32" s="74">
        <v>0</v>
      </c>
      <c r="AR32" s="84">
        <v>17692.87</v>
      </c>
    </row>
    <row r="33" spans="1:44" ht="18" customHeight="1">
      <c r="A33" s="362">
        <v>7</v>
      </c>
      <c r="B33" s="363" t="s">
        <v>67</v>
      </c>
      <c r="C33" s="207" t="s">
        <v>69</v>
      </c>
      <c r="D33" s="78">
        <v>7.63</v>
      </c>
      <c r="E33" s="9"/>
      <c r="F33" s="79"/>
      <c r="G33" s="79"/>
      <c r="H33" s="79"/>
      <c r="I33" s="79"/>
      <c r="J33" s="79"/>
      <c r="K33" s="80"/>
      <c r="L33" s="81"/>
      <c r="M33" s="79"/>
      <c r="N33" s="79"/>
      <c r="O33" s="79"/>
      <c r="P33" s="79"/>
      <c r="Q33" s="79"/>
      <c r="R33" s="82"/>
      <c r="S33" s="9"/>
      <c r="T33" s="79"/>
      <c r="U33" s="79"/>
      <c r="V33" s="80">
        <v>0</v>
      </c>
      <c r="W33" s="81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82"/>
      <c r="AF33" s="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0</v>
      </c>
      <c r="AL33" s="80">
        <v>0</v>
      </c>
      <c r="AM33" s="81"/>
      <c r="AN33" s="79"/>
      <c r="AO33" s="79"/>
      <c r="AP33" s="82"/>
      <c r="AQ33" s="78">
        <v>0</v>
      </c>
      <c r="AR33" s="85">
        <v>7.63</v>
      </c>
    </row>
    <row r="34" spans="1:44" ht="18" customHeight="1">
      <c r="A34" s="350"/>
      <c r="B34" s="348"/>
      <c r="C34" s="210" t="s">
        <v>70</v>
      </c>
      <c r="D34" s="65">
        <v>3004</v>
      </c>
      <c r="E34" s="66"/>
      <c r="F34" s="67"/>
      <c r="G34" s="67"/>
      <c r="H34" s="67"/>
      <c r="I34" s="67"/>
      <c r="J34" s="67"/>
      <c r="K34" s="69"/>
      <c r="L34" s="71"/>
      <c r="M34" s="67"/>
      <c r="N34" s="67"/>
      <c r="O34" s="67"/>
      <c r="P34" s="67"/>
      <c r="Q34" s="67"/>
      <c r="R34" s="68"/>
      <c r="S34" s="66"/>
      <c r="T34" s="67"/>
      <c r="U34" s="67"/>
      <c r="V34" s="69">
        <v>0</v>
      </c>
      <c r="W34" s="71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8">
        <v>0</v>
      </c>
      <c r="AF34" s="66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9"/>
      <c r="AM34" s="71"/>
      <c r="AN34" s="67"/>
      <c r="AO34" s="67"/>
      <c r="AP34" s="68"/>
      <c r="AQ34" s="65">
        <v>0</v>
      </c>
      <c r="AR34" s="72">
        <v>3004</v>
      </c>
    </row>
    <row r="35" spans="1:44" ht="18" customHeight="1" thickBot="1">
      <c r="A35" s="513"/>
      <c r="B35" s="514"/>
      <c r="C35" s="211" t="s">
        <v>42</v>
      </c>
      <c r="D35" s="47">
        <v>3011.65</v>
      </c>
      <c r="E35" s="48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50">
        <v>0</v>
      </c>
      <c r="L35" s="51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52">
        <v>0</v>
      </c>
      <c r="S35" s="48">
        <v>0</v>
      </c>
      <c r="T35" s="49">
        <v>0</v>
      </c>
      <c r="U35" s="49">
        <v>0</v>
      </c>
      <c r="V35" s="50">
        <v>0</v>
      </c>
      <c r="W35" s="51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52">
        <v>0</v>
      </c>
      <c r="AF35" s="48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50">
        <v>0</v>
      </c>
      <c r="AM35" s="51">
        <v>0</v>
      </c>
      <c r="AN35" s="49">
        <v>0</v>
      </c>
      <c r="AO35" s="49">
        <v>0</v>
      </c>
      <c r="AP35" s="52">
        <v>0</v>
      </c>
      <c r="AQ35" s="47">
        <v>0</v>
      </c>
      <c r="AR35" s="54">
        <v>3011.65</v>
      </c>
    </row>
    <row r="36" spans="1:44" ht="18" customHeight="1">
      <c r="A36" s="487">
        <v>8</v>
      </c>
      <c r="B36" s="493" t="s">
        <v>136</v>
      </c>
      <c r="C36" s="205" t="s">
        <v>69</v>
      </c>
      <c r="D36" s="56">
        <v>7666.48</v>
      </c>
      <c r="E36" s="57">
        <v>3.6</v>
      </c>
      <c r="F36" s="58">
        <v>1.9</v>
      </c>
      <c r="G36" s="58">
        <v>0.594</v>
      </c>
      <c r="H36" s="58">
        <v>0</v>
      </c>
      <c r="I36" s="58">
        <v>0</v>
      </c>
      <c r="J36" s="58">
        <v>0</v>
      </c>
      <c r="K36" s="60">
        <v>0</v>
      </c>
      <c r="L36" s="62">
        <v>0</v>
      </c>
      <c r="M36" s="58">
        <v>0</v>
      </c>
      <c r="N36" s="58">
        <v>0</v>
      </c>
      <c r="O36" s="58">
        <v>0</v>
      </c>
      <c r="P36" s="58">
        <v>0.8</v>
      </c>
      <c r="Q36" s="58">
        <v>0</v>
      </c>
      <c r="R36" s="59">
        <v>0</v>
      </c>
      <c r="S36" s="57">
        <v>0</v>
      </c>
      <c r="T36" s="58">
        <v>0</v>
      </c>
      <c r="U36" s="58">
        <v>0</v>
      </c>
      <c r="V36" s="60"/>
      <c r="W36" s="62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0.8</v>
      </c>
      <c r="AE36" s="59">
        <v>0</v>
      </c>
      <c r="AF36" s="57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60">
        <v>0</v>
      </c>
      <c r="AM36" s="57">
        <v>0</v>
      </c>
      <c r="AN36" s="58">
        <v>0</v>
      </c>
      <c r="AO36" s="58"/>
      <c r="AP36" s="59">
        <v>0</v>
      </c>
      <c r="AQ36" s="56"/>
      <c r="AR36" s="63">
        <v>7671.26</v>
      </c>
    </row>
    <row r="37" spans="1:44" ht="18" customHeight="1">
      <c r="A37" s="350"/>
      <c r="B37" s="348"/>
      <c r="C37" s="213" t="s">
        <v>70</v>
      </c>
      <c r="D37" s="65">
        <v>23956.89</v>
      </c>
      <c r="E37" s="66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9">
        <v>0</v>
      </c>
      <c r="L37" s="71">
        <v>0</v>
      </c>
      <c r="M37" s="67"/>
      <c r="N37" s="67">
        <v>0</v>
      </c>
      <c r="O37" s="67">
        <v>0</v>
      </c>
      <c r="P37" s="67">
        <v>0</v>
      </c>
      <c r="Q37" s="67">
        <v>0</v>
      </c>
      <c r="R37" s="68">
        <v>0</v>
      </c>
      <c r="S37" s="66">
        <v>0</v>
      </c>
      <c r="T37" s="67">
        <v>0</v>
      </c>
      <c r="U37" s="67">
        <v>0</v>
      </c>
      <c r="V37" s="69"/>
      <c r="W37" s="71">
        <v>0</v>
      </c>
      <c r="X37" s="67">
        <v>0</v>
      </c>
      <c r="Y37" s="67">
        <v>0</v>
      </c>
      <c r="Z37" s="67">
        <v>0</v>
      </c>
      <c r="AA37" s="67">
        <v>1.05</v>
      </c>
      <c r="AB37" s="67">
        <v>0</v>
      </c>
      <c r="AC37" s="67">
        <v>0</v>
      </c>
      <c r="AD37" s="67">
        <v>0</v>
      </c>
      <c r="AE37" s="68">
        <v>0</v>
      </c>
      <c r="AF37" s="66">
        <v>4.17</v>
      </c>
      <c r="AG37" s="67">
        <v>0</v>
      </c>
      <c r="AH37" s="67">
        <v>0</v>
      </c>
      <c r="AI37" s="67">
        <v>0</v>
      </c>
      <c r="AJ37" s="67">
        <v>0</v>
      </c>
      <c r="AK37" s="67">
        <v>1</v>
      </c>
      <c r="AL37" s="69">
        <v>0</v>
      </c>
      <c r="AM37" s="66">
        <v>0</v>
      </c>
      <c r="AN37" s="67">
        <v>0</v>
      </c>
      <c r="AO37" s="67"/>
      <c r="AP37" s="68">
        <v>0</v>
      </c>
      <c r="AQ37" s="65"/>
      <c r="AR37" s="72">
        <v>23952.44</v>
      </c>
    </row>
    <row r="38" spans="1:44" ht="18" customHeight="1" thickBot="1">
      <c r="A38" s="515"/>
      <c r="B38" s="516"/>
      <c r="C38" s="214" t="s">
        <v>42</v>
      </c>
      <c r="D38" s="74">
        <v>31623.4</v>
      </c>
      <c r="E38" s="44">
        <v>0</v>
      </c>
      <c r="F38" s="45"/>
      <c r="G38" s="45"/>
      <c r="H38" s="45">
        <v>0</v>
      </c>
      <c r="I38" s="45">
        <v>0</v>
      </c>
      <c r="J38" s="45">
        <v>0</v>
      </c>
      <c r="K38" s="75">
        <v>0</v>
      </c>
      <c r="L38" s="76">
        <v>0</v>
      </c>
      <c r="M38" s="45"/>
      <c r="N38" s="45">
        <v>0</v>
      </c>
      <c r="O38" s="45">
        <v>0</v>
      </c>
      <c r="P38" s="45">
        <v>0</v>
      </c>
      <c r="Q38" s="45">
        <v>0</v>
      </c>
      <c r="R38" s="46">
        <v>0</v>
      </c>
      <c r="S38" s="44">
        <v>0</v>
      </c>
      <c r="T38" s="45">
        <v>0</v>
      </c>
      <c r="U38" s="45">
        <v>0</v>
      </c>
      <c r="V38" s="75"/>
      <c r="W38" s="76"/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6">
        <v>0</v>
      </c>
      <c r="AF38" s="44"/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75">
        <v>0</v>
      </c>
      <c r="AM38" s="44">
        <v>0</v>
      </c>
      <c r="AN38" s="45">
        <v>0</v>
      </c>
      <c r="AO38" s="45"/>
      <c r="AP38" s="46">
        <v>0</v>
      </c>
      <c r="AQ38" s="74"/>
      <c r="AR38" s="84">
        <v>31623.7</v>
      </c>
    </row>
    <row r="39" spans="1:44" ht="18" customHeight="1" thickBot="1">
      <c r="A39" s="10">
        <v>8</v>
      </c>
      <c r="B39" s="204" t="s">
        <v>137</v>
      </c>
      <c r="C39" s="211" t="s">
        <v>69</v>
      </c>
      <c r="D39" s="78">
        <v>17014.48</v>
      </c>
      <c r="E39" s="9"/>
      <c r="F39" s="79"/>
      <c r="G39" s="79"/>
      <c r="H39" s="79"/>
      <c r="I39" s="79"/>
      <c r="J39" s="79"/>
      <c r="K39" s="80"/>
      <c r="L39" s="81"/>
      <c r="M39" s="79"/>
      <c r="N39" s="79"/>
      <c r="O39" s="79"/>
      <c r="P39" s="79"/>
      <c r="Q39" s="79"/>
      <c r="R39" s="82"/>
      <c r="S39" s="9"/>
      <c r="T39" s="79"/>
      <c r="U39" s="79"/>
      <c r="V39" s="80">
        <v>0</v>
      </c>
      <c r="W39" s="81"/>
      <c r="X39" s="79"/>
      <c r="Y39" s="79"/>
      <c r="Z39" s="79"/>
      <c r="AA39" s="79"/>
      <c r="AB39" s="79"/>
      <c r="AC39" s="79"/>
      <c r="AD39" s="79"/>
      <c r="AE39" s="82"/>
      <c r="AF39" s="9"/>
      <c r="AG39" s="79"/>
      <c r="AH39" s="79"/>
      <c r="AI39" s="79"/>
      <c r="AJ39" s="79"/>
      <c r="AK39" s="79"/>
      <c r="AL39" s="80"/>
      <c r="AM39" s="81"/>
      <c r="AN39" s="79"/>
      <c r="AO39" s="79"/>
      <c r="AP39" s="82"/>
      <c r="AQ39" s="78"/>
      <c r="AR39" s="85">
        <v>1714.51</v>
      </c>
    </row>
    <row r="40" spans="1:44" ht="18" customHeight="1" thickBot="1">
      <c r="A40" s="212">
        <v>9</v>
      </c>
      <c r="B40" s="206" t="s">
        <v>138</v>
      </c>
      <c r="C40" s="215" t="s">
        <v>69</v>
      </c>
      <c r="D40" s="74">
        <v>0.25</v>
      </c>
      <c r="E40" s="44"/>
      <c r="F40" s="45"/>
      <c r="G40" s="45"/>
      <c r="H40" s="45"/>
      <c r="I40" s="45"/>
      <c r="J40" s="45"/>
      <c r="K40" s="75"/>
      <c r="L40" s="76"/>
      <c r="M40" s="45"/>
      <c r="N40" s="45"/>
      <c r="O40" s="45"/>
      <c r="P40" s="45"/>
      <c r="Q40" s="45"/>
      <c r="R40" s="46"/>
      <c r="S40" s="44"/>
      <c r="T40" s="45"/>
      <c r="U40" s="45"/>
      <c r="V40" s="75">
        <v>0</v>
      </c>
      <c r="W40" s="76"/>
      <c r="X40" s="45"/>
      <c r="Y40" s="45"/>
      <c r="Z40" s="45"/>
      <c r="AA40" s="45"/>
      <c r="AB40" s="45"/>
      <c r="AC40" s="45"/>
      <c r="AD40" s="45"/>
      <c r="AE40" s="46"/>
      <c r="AF40" s="44"/>
      <c r="AG40" s="45"/>
      <c r="AH40" s="45"/>
      <c r="AI40" s="45"/>
      <c r="AJ40" s="45"/>
      <c r="AK40" s="45"/>
      <c r="AL40" s="75"/>
      <c r="AM40" s="76"/>
      <c r="AN40" s="45"/>
      <c r="AO40" s="45"/>
      <c r="AP40" s="46"/>
      <c r="AQ40" s="74">
        <v>0</v>
      </c>
      <c r="AR40" s="84">
        <v>0.25</v>
      </c>
    </row>
    <row r="41" spans="1:44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7"/>
      <c r="AN41" s="7"/>
      <c r="AO41" s="7"/>
      <c r="AP41" s="7"/>
      <c r="AQ41" s="7"/>
      <c r="AR41" s="7"/>
    </row>
    <row r="42" spans="1:44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7"/>
      <c r="AN42" s="7"/>
      <c r="AO42" s="7"/>
      <c r="AP42" s="7"/>
      <c r="AQ42" s="7"/>
      <c r="AR42" s="7"/>
    </row>
    <row r="43" spans="1:44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7"/>
      <c r="AN43" s="7"/>
      <c r="AO43" s="7"/>
      <c r="AP43" s="7"/>
      <c r="AQ43" s="7"/>
      <c r="AR43" s="7"/>
    </row>
    <row r="44" spans="1:44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7"/>
      <c r="AN44" s="7"/>
      <c r="AO44" s="7"/>
      <c r="AP44" s="7"/>
      <c r="AQ44" s="7"/>
      <c r="AR44" s="7"/>
    </row>
    <row r="45" spans="1:44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7"/>
      <c r="AN45" s="7"/>
      <c r="AO45" s="7"/>
      <c r="AP45" s="7"/>
      <c r="AQ45" s="7"/>
      <c r="AR45" s="7"/>
    </row>
    <row r="46" spans="1:44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7"/>
      <c r="AN46" s="7"/>
      <c r="AO46" s="7"/>
      <c r="AP46" s="7"/>
      <c r="AQ46" s="7"/>
      <c r="AR46" s="7"/>
    </row>
    <row r="47" spans="1:44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7"/>
      <c r="AN47" s="7"/>
      <c r="AO47" s="7"/>
      <c r="AP47" s="7"/>
      <c r="AQ47" s="7"/>
      <c r="AR47" s="7"/>
    </row>
  </sheetData>
  <sheetProtection/>
  <mergeCells count="44">
    <mergeCell ref="A36:A38"/>
    <mergeCell ref="B36:B38"/>
    <mergeCell ref="A30:A32"/>
    <mergeCell ref="B30:B32"/>
    <mergeCell ref="A33:A35"/>
    <mergeCell ref="B33:B35"/>
    <mergeCell ref="A21:A23"/>
    <mergeCell ref="B21:B23"/>
    <mergeCell ref="A24:A26"/>
    <mergeCell ref="B24:B26"/>
    <mergeCell ref="A27:A29"/>
    <mergeCell ref="B27:B29"/>
    <mergeCell ref="AP12:AP13"/>
    <mergeCell ref="AQ12:AQ13"/>
    <mergeCell ref="A15:A17"/>
    <mergeCell ref="B15:B17"/>
    <mergeCell ref="A18:A20"/>
    <mergeCell ref="B18:B20"/>
    <mergeCell ref="AR11:AR13"/>
    <mergeCell ref="S12:S13"/>
    <mergeCell ref="T12:T13"/>
    <mergeCell ref="U12:U13"/>
    <mergeCell ref="V12:V13"/>
    <mergeCell ref="W12:AE12"/>
    <mergeCell ref="AF12:AL12"/>
    <mergeCell ref="AM12:AM13"/>
    <mergeCell ref="AN12:AN13"/>
    <mergeCell ref="AO12:AO13"/>
    <mergeCell ref="B10:C10"/>
    <mergeCell ref="AO10:AQ10"/>
    <mergeCell ref="A11:A13"/>
    <mergeCell ref="B11:B13"/>
    <mergeCell ref="C11:C13"/>
    <mergeCell ref="D11:D13"/>
    <mergeCell ref="E11:V11"/>
    <mergeCell ref="W11:AQ11"/>
    <mergeCell ref="E12:K12"/>
    <mergeCell ref="L12:R12"/>
    <mergeCell ref="O4:S4"/>
    <mergeCell ref="C8:D8"/>
    <mergeCell ref="E8:L8"/>
    <mergeCell ref="S8:T8"/>
    <mergeCell ref="E9:L9"/>
    <mergeCell ref="N9:Y9"/>
  </mergeCells>
  <printOptions/>
  <pageMargins left="0.32" right="0.31" top="0.47" bottom="0.4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2021-07-08T10:55:51Z</cp:lastPrinted>
  <dcterms:created xsi:type="dcterms:W3CDTF">1996-10-14T23:33:28Z</dcterms:created>
  <dcterms:modified xsi:type="dcterms:W3CDTF">2021-07-15T09:50:12Z</dcterms:modified>
  <cp:category/>
  <cp:version/>
  <cp:contentType/>
  <cp:contentStatus/>
</cp:coreProperties>
</file>